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10" windowWidth="11880" windowHeight="5730" activeTab="3"/>
  </bookViews>
  <sheets>
    <sheet name="muži" sheetId="1" r:id="rId1"/>
    <sheet name="senioři" sheetId="2" r:id="rId2"/>
    <sheet name="ž+se-ky" sheetId="3" r:id="rId3"/>
    <sheet name="junioři" sheetId="4" r:id="rId4"/>
    <sheet name="dorost" sheetId="5" state="hidden" r:id="rId5"/>
    <sheet name="žactvo" sheetId="6" state="hidden" r:id="rId6"/>
    <sheet name="List6" sheetId="7" state="hidden" r:id="rId7"/>
  </sheets>
  <externalReferences>
    <externalReference r:id="rId10"/>
  </externalReferences>
  <definedNames>
    <definedName name="srovnávací_číslo">'[1]zadání'!$I$4:$I$51</definedName>
    <definedName name="vše">'[1]zadání'!$A$3:$I$51</definedName>
  </definedNames>
  <calcPr fullCalcOnLoad="1"/>
</workbook>
</file>

<file path=xl/sharedStrings.xml><?xml version="1.0" encoding="utf-8"?>
<sst xmlns="http://schemas.openxmlformats.org/spreadsheetml/2006/main" count="457" uniqueCount="161">
  <si>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</si>
  <si>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</si>
  <si>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</si>
  <si>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</si>
  <si>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</si>
  <si>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</si>
  <si>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</si>
  <si>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</si>
  <si>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</si>
  <si>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</si>
  <si>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</si>
  <si>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</si>
  <si>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</si>
  <si>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</si>
  <si>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</si>
  <si>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</si>
  <si>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</si>
  <si>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</si>
  <si>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</si>
  <si>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</si>
  <si>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</si>
  <si>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</si>
  <si>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</si>
  <si>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</si>
  <si>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</si>
  <si>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</si>
  <si>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</si>
  <si>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</si>
  <si>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</si>
  <si>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</si>
  <si>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OKS Olomouc</t>
  </si>
  <si>
    <t>kat.</t>
  </si>
  <si>
    <t xml:space="preserve">                                                            Startovní listina  </t>
  </si>
  <si>
    <t xml:space="preserve">                                                         Startovní listina             </t>
  </si>
  <si>
    <t>.</t>
  </si>
  <si>
    <t>dat.nar.</t>
  </si>
  <si>
    <t>Dorostenci:</t>
  </si>
  <si>
    <t>Žáci starší:</t>
  </si>
  <si>
    <t>1-</t>
  </si>
  <si>
    <t xml:space="preserve">                            Okresní přebor jednotlivců 2008</t>
  </si>
  <si>
    <t>TJ Pozst.Prostějov</t>
  </si>
  <si>
    <t>HKK Olomouc</t>
  </si>
  <si>
    <t>TJ S.Přemyslovice</t>
  </si>
  <si>
    <t>TJ Tatran Litovel</t>
  </si>
  <si>
    <t>SK Sigma MŽ</t>
  </si>
  <si>
    <t>TJ Sokol Horka</t>
  </si>
  <si>
    <t>Orel Troubelice</t>
  </si>
  <si>
    <t>TJ Pozstav.Prostějov</t>
  </si>
  <si>
    <t>Černohous Petr</t>
  </si>
  <si>
    <t>Jurda Josef</t>
  </si>
  <si>
    <t>Plachý Miroslav</t>
  </si>
  <si>
    <t>Zezulka Jiří st.</t>
  </si>
  <si>
    <t>Dvorský Milan</t>
  </si>
  <si>
    <t>Junioři:</t>
  </si>
  <si>
    <t>Tomek Eduard</t>
  </si>
  <si>
    <t>Grulich Zdeněk</t>
  </si>
  <si>
    <t>Paňáková Eva</t>
  </si>
  <si>
    <t>Pernica Jan</t>
  </si>
  <si>
    <t>Sedláček Jan</t>
  </si>
  <si>
    <t>Šoupal Jiří</t>
  </si>
  <si>
    <t>Kolář Michal</t>
  </si>
  <si>
    <t>Sobota Břetislav</t>
  </si>
  <si>
    <t>Žákyně starší:</t>
  </si>
  <si>
    <t>Reitrová Marie</t>
  </si>
  <si>
    <t>Sekanina Milan</t>
  </si>
  <si>
    <t>Tögel Jan</t>
  </si>
  <si>
    <t>Tögelová Šárka</t>
  </si>
  <si>
    <t>Kropáčová Hana</t>
  </si>
  <si>
    <t>Mrázová Libuše</t>
  </si>
  <si>
    <t>Krajzinger Matouš</t>
  </si>
  <si>
    <t>Baláž Jaroslav</t>
  </si>
  <si>
    <t>Truxa Tomáš</t>
  </si>
  <si>
    <t>Jindra Martin</t>
  </si>
  <si>
    <t>Čulík David</t>
  </si>
  <si>
    <t>Rolenc Roman</t>
  </si>
  <si>
    <t>Znojil Miroslav</t>
  </si>
  <si>
    <t>Ďulík Jaroslav</t>
  </si>
  <si>
    <t>Vodák Jiří</t>
  </si>
  <si>
    <t>Zezulka Milan</t>
  </si>
  <si>
    <t>Němec Jiří</t>
  </si>
  <si>
    <t>Kropáč Jiří</t>
  </si>
  <si>
    <t>Jašek Leopold</t>
  </si>
  <si>
    <t>Malíšková Hana</t>
  </si>
  <si>
    <t>Kubáč Miroslav</t>
  </si>
  <si>
    <t>Kotrášová Marie</t>
  </si>
  <si>
    <t>Suralová Jana</t>
  </si>
  <si>
    <t>Malíšek Jiří</t>
  </si>
  <si>
    <t>kuželna: TJ Pozemstav Prostějov</t>
  </si>
  <si>
    <t>Feike Stanislav</t>
  </si>
  <si>
    <t>Chudožilov Zdeněk</t>
  </si>
  <si>
    <t>Jurníček Vojtěch</t>
  </si>
  <si>
    <t>Hyc Miroslav</t>
  </si>
  <si>
    <t xml:space="preserve">Ženy:        </t>
  </si>
  <si>
    <t xml:space="preserve">Seniorky:     </t>
  </si>
  <si>
    <t>32.1.2010</t>
  </si>
  <si>
    <t>kuželna:TJ Sokol Přemyslovice</t>
  </si>
  <si>
    <t xml:space="preserve">rozhodčí:Kolář </t>
  </si>
  <si>
    <t xml:space="preserve">                            Okresní přebor jednotlivců 2011</t>
  </si>
  <si>
    <t>rozhodčí: Černohous, Jurda</t>
  </si>
  <si>
    <t>Malíšek Petr</t>
  </si>
  <si>
    <t>Baslar Jiří</t>
  </si>
  <si>
    <t>Talášek Miroslav</t>
  </si>
  <si>
    <t>Čamek Jiří</t>
  </si>
  <si>
    <t>Kráčmar Jiří</t>
  </si>
  <si>
    <t>Hampl Martin</t>
  </si>
  <si>
    <t>Jindra Petr</t>
  </si>
  <si>
    <t>Rybárský Rostislav</t>
  </si>
  <si>
    <t>Dokoupil Miroslav</t>
  </si>
  <si>
    <t>Malíšek Lukáš</t>
  </si>
  <si>
    <t>Havranová Jaroslava</t>
  </si>
  <si>
    <t>Dokoupilová Eliška</t>
  </si>
  <si>
    <t>Machalíčková Alena</t>
  </si>
  <si>
    <t>Hošek Marian</t>
  </si>
  <si>
    <t>Růžičková Eva</t>
  </si>
  <si>
    <t>Start.čís.</t>
  </si>
  <si>
    <t>Diviš Bronislav</t>
  </si>
  <si>
    <t>Čas</t>
  </si>
  <si>
    <t>Grulich Josef</t>
  </si>
  <si>
    <t>Šilbert Josef</t>
  </si>
  <si>
    <t xml:space="preserve">                   Okresní přebor jednotlivců 2012</t>
  </si>
  <si>
    <t xml:space="preserve">                            Okresní přebor jednotlivců 2012</t>
  </si>
  <si>
    <t xml:space="preserve">                  Okresní přebor jednotlivců 2012</t>
  </si>
  <si>
    <t>Vaculík Milan</t>
  </si>
  <si>
    <t>Vlček Radim</t>
  </si>
  <si>
    <t>Ondrouch Miroslav</t>
  </si>
  <si>
    <t>Sedláček Lukáš</t>
  </si>
  <si>
    <t>Jurníčková Marcela</t>
  </si>
  <si>
    <t>Tomková Světlana</t>
  </si>
  <si>
    <t>Zatloukal František</t>
  </si>
  <si>
    <t>Sigmund Miroslav</t>
  </si>
  <si>
    <t>Janošec Jaromír</t>
  </si>
  <si>
    <t>Přidal Milan</t>
  </si>
  <si>
    <t>kuželna: HKK Olomouc /dr.1-4/</t>
  </si>
  <si>
    <t>kuželna: HKK Olomouc /dr.5-8/</t>
  </si>
  <si>
    <t xml:space="preserve">kuželna: HKK Olomouc /dr.1-4/ </t>
  </si>
  <si>
    <t>Pospišilík Petr</t>
  </si>
  <si>
    <t>Jánoš Antonín</t>
  </si>
  <si>
    <t>Čapka Josef</t>
  </si>
  <si>
    <t>Čapková Martina</t>
  </si>
  <si>
    <t>Leitgebová Magda</t>
  </si>
  <si>
    <t>Zezulka Jiří ml.</t>
  </si>
  <si>
    <t>rozhodčí: Fajdeková</t>
  </si>
  <si>
    <t xml:space="preserve">                                                            Výsledková listina  </t>
  </si>
  <si>
    <t>postup</t>
  </si>
  <si>
    <r>
      <t xml:space="preserve">                                      Výsledková listina  -  muž</t>
    </r>
    <r>
      <rPr>
        <b/>
        <sz val="10"/>
        <rFont val="Arial CE"/>
        <family val="2"/>
      </rPr>
      <t>i</t>
    </r>
  </si>
  <si>
    <t xml:space="preserve">             rozhodčí: Škrobová</t>
  </si>
  <si>
    <t xml:space="preserve">                                                Výsledková listina  -  senioři</t>
  </si>
  <si>
    <t>vzdal se postupu</t>
  </si>
  <si>
    <t xml:space="preserve">                                              Výsledková listina </t>
  </si>
  <si>
    <t xml:space="preserve">           rozhodčí: Škrobová</t>
  </si>
  <si>
    <t xml:space="preserve">           rozhodčí: Fajdeková</t>
  </si>
  <si>
    <t>Juniorky:</t>
  </si>
  <si>
    <t>Bajerová Kateřina</t>
  </si>
  <si>
    <t>Dorostenky:</t>
  </si>
  <si>
    <t>Krčová Marcela</t>
  </si>
  <si>
    <t>Žáci:</t>
  </si>
  <si>
    <t>Krajziger Josef</t>
  </si>
  <si>
    <t>Žákyně:</t>
  </si>
  <si>
    <t>Mikelová Růžena</t>
  </si>
  <si>
    <t>V Olomouci 30.1.2012</t>
  </si>
  <si>
    <t>Zpracoval: V.Vlček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</si>
</sst>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7" fillId="0" borderId="0" xfId="0" applyNumberFormat="1" applyFont="1" applyAlignment="1">
      <alignment/>
    </xf>
    <xf numFmtId="14" fontId="0" fillId="0" borderId="6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20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7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/>
    </xf>
    <xf numFmtId="14" fontId="0" fillId="0" borderId="8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Ce\Local%20Settings\Temporary%20Internet%20Files\Content.IE5\1VI252RK\DOROSTE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  <sheetName val="výsledky"/>
      <sheetName val="plátno16"/>
      <sheetName val="plátno 32"/>
      <sheetName val="plátno 48"/>
    </sheetNames>
    <sheetDataSet>
      <sheetData sheetId="0">
        <row r="3">
          <cell r="A3" t="str">
            <v>Příjmení a jméno</v>
          </cell>
          <cell r="B3" t="str">
            <v>reg. Číslo</v>
          </cell>
          <cell r="C3" t="str">
            <v>oddíl</v>
          </cell>
          <cell r="D3" t="str">
            <v>plné</v>
          </cell>
          <cell r="E3" t="str">
            <v>dorážka</v>
          </cell>
          <cell r="F3" t="str">
            <v>chyby</v>
          </cell>
          <cell r="G3" t="str">
            <v>celkem</v>
          </cell>
          <cell r="H3" t="str">
            <v>losovací číslo</v>
          </cell>
          <cell r="I3" t="str">
            <v>srovnávací číslo</v>
          </cell>
        </row>
        <row r="4">
          <cell r="A4" t="str">
            <v>Přidal Milan</v>
          </cell>
          <cell r="B4">
            <v>21980</v>
          </cell>
          <cell r="C4" t="str">
            <v>TJ Tatran Litovel</v>
          </cell>
          <cell r="D4" t="str">
            <v>NEMOC</v>
          </cell>
          <cell r="G4">
            <v>0</v>
          </cell>
          <cell r="H4">
            <v>9</v>
          </cell>
          <cell r="I4">
            <v>100.91</v>
          </cell>
        </row>
        <row r="5">
          <cell r="A5" t="str">
            <v>Jindra Petr</v>
          </cell>
          <cell r="B5">
            <v>21208</v>
          </cell>
          <cell r="C5" t="str">
            <v>TJ Tatran Litovel</v>
          </cell>
          <cell r="D5" t="str">
            <v>NEMOC</v>
          </cell>
          <cell r="G5">
            <v>0</v>
          </cell>
          <cell r="H5">
            <v>10</v>
          </cell>
          <cell r="I5">
            <v>100.9</v>
          </cell>
        </row>
        <row r="6">
          <cell r="A6" t="str">
            <v>Hampl Martin</v>
          </cell>
          <cell r="B6">
            <v>21209</v>
          </cell>
          <cell r="C6" t="str">
            <v>TJ Tatran Litovel</v>
          </cell>
          <cell r="D6">
            <v>285</v>
          </cell>
          <cell r="E6">
            <v>120</v>
          </cell>
          <cell r="F6">
            <v>21</v>
          </cell>
          <cell r="G6">
            <v>405</v>
          </cell>
          <cell r="H6">
            <v>3</v>
          </cell>
          <cell r="I6">
            <v>40501200079.97</v>
          </cell>
        </row>
        <row r="7">
          <cell r="A7" t="str">
            <v>Sobota Břetislav</v>
          </cell>
          <cell r="B7">
            <v>18569</v>
          </cell>
          <cell r="C7" t="str">
            <v>SK Sigma MŽ</v>
          </cell>
          <cell r="D7">
            <v>350</v>
          </cell>
          <cell r="E7">
            <v>176</v>
          </cell>
          <cell r="F7">
            <v>10</v>
          </cell>
          <cell r="G7">
            <v>526</v>
          </cell>
          <cell r="H7">
            <v>1</v>
          </cell>
          <cell r="I7">
            <v>52601760090.99</v>
          </cell>
        </row>
        <row r="8">
          <cell r="A8" t="str">
            <v>Kolář Michal</v>
          </cell>
          <cell r="B8">
            <v>19708</v>
          </cell>
          <cell r="C8" t="str">
            <v>TJ S.Přemyslovice</v>
          </cell>
          <cell r="D8">
            <v>340</v>
          </cell>
          <cell r="E8">
            <v>154</v>
          </cell>
          <cell r="F8">
            <v>8</v>
          </cell>
          <cell r="G8">
            <v>494</v>
          </cell>
          <cell r="H8">
            <v>7</v>
          </cell>
          <cell r="I8">
            <v>49401540092.93</v>
          </cell>
        </row>
        <row r="9">
          <cell r="A9" t="str">
            <v>Šoupal Jiří</v>
          </cell>
          <cell r="B9">
            <v>18257</v>
          </cell>
          <cell r="C9" t="str">
            <v>TJ S.Přemyslovice</v>
          </cell>
          <cell r="D9">
            <v>361</v>
          </cell>
          <cell r="E9">
            <v>187</v>
          </cell>
          <cell r="F9">
            <v>7</v>
          </cell>
          <cell r="G9">
            <v>548</v>
          </cell>
          <cell r="H9">
            <v>4</v>
          </cell>
          <cell r="I9">
            <v>54801870093.96</v>
          </cell>
        </row>
        <row r="10">
          <cell r="A10" t="str">
            <v>Krajzinger Matouš</v>
          </cell>
          <cell r="B10">
            <v>18137</v>
          </cell>
          <cell r="C10" t="str">
            <v>HKK Olomouc</v>
          </cell>
          <cell r="D10">
            <v>363</v>
          </cell>
          <cell r="E10">
            <v>166</v>
          </cell>
          <cell r="F10">
            <v>2</v>
          </cell>
          <cell r="G10">
            <v>529</v>
          </cell>
          <cell r="H10">
            <v>6</v>
          </cell>
          <cell r="I10">
            <v>52901660098.94</v>
          </cell>
        </row>
        <row r="11">
          <cell r="A11" t="str">
            <v>Baláž Jaroslav</v>
          </cell>
          <cell r="B11">
            <v>19675</v>
          </cell>
          <cell r="C11" t="str">
            <v>HKK Olomouc</v>
          </cell>
          <cell r="D11">
            <v>333</v>
          </cell>
          <cell r="E11">
            <v>164</v>
          </cell>
          <cell r="F11">
            <v>13</v>
          </cell>
          <cell r="G11">
            <v>497</v>
          </cell>
          <cell r="H11">
            <v>2</v>
          </cell>
          <cell r="I11">
            <v>49701640087.98</v>
          </cell>
        </row>
        <row r="12">
          <cell r="A12" t="str">
            <v>Dokoupil Miroslav</v>
          </cell>
          <cell r="B12">
            <v>19674</v>
          </cell>
          <cell r="C12" t="str">
            <v>HKK Olomouc</v>
          </cell>
          <cell r="D12">
            <v>305</v>
          </cell>
          <cell r="E12">
            <v>165</v>
          </cell>
          <cell r="F12">
            <v>11</v>
          </cell>
          <cell r="G12">
            <v>470</v>
          </cell>
          <cell r="H12">
            <v>8</v>
          </cell>
          <cell r="I12">
            <v>47001650089.92</v>
          </cell>
        </row>
        <row r="13">
          <cell r="A13" t="str">
            <v>Malíšek Lukáš</v>
          </cell>
          <cell r="B13">
            <v>20257</v>
          </cell>
          <cell r="C13" t="str">
            <v>HKK Olomouc</v>
          </cell>
          <cell r="D13">
            <v>295</v>
          </cell>
          <cell r="E13">
            <v>121</v>
          </cell>
          <cell r="F13">
            <v>16</v>
          </cell>
          <cell r="G13">
            <v>416</v>
          </cell>
          <cell r="H13">
            <v>5</v>
          </cell>
          <cell r="I13">
            <v>41601210084.95</v>
          </cell>
        </row>
        <row r="14">
          <cell r="G14">
            <v>0</v>
          </cell>
          <cell r="H14">
            <v>11</v>
          </cell>
          <cell r="I14">
            <v>100.89</v>
          </cell>
        </row>
        <row r="15">
          <cell r="G15">
            <v>0</v>
          </cell>
          <cell r="H15">
            <v>12</v>
          </cell>
          <cell r="I15">
            <v>100.88</v>
          </cell>
        </row>
        <row r="16">
          <cell r="G16">
            <v>0</v>
          </cell>
          <cell r="H16">
            <v>13</v>
          </cell>
          <cell r="I16">
            <v>100.87</v>
          </cell>
        </row>
        <row r="17">
          <cell r="G17">
            <v>0</v>
          </cell>
          <cell r="H17">
            <v>14</v>
          </cell>
          <cell r="I17">
            <v>100.86</v>
          </cell>
        </row>
        <row r="18">
          <cell r="G18">
            <v>0</v>
          </cell>
          <cell r="H18">
            <v>15</v>
          </cell>
          <cell r="I18">
            <v>100.85</v>
          </cell>
        </row>
        <row r="19">
          <cell r="G19">
            <v>0</v>
          </cell>
          <cell r="H19">
            <v>16</v>
          </cell>
          <cell r="I19">
            <v>100.84</v>
          </cell>
        </row>
        <row r="20">
          <cell r="G20">
            <v>0</v>
          </cell>
          <cell r="H20">
            <v>17</v>
          </cell>
          <cell r="I20">
            <v>100.83</v>
          </cell>
        </row>
        <row r="21">
          <cell r="G21">
            <v>0</v>
          </cell>
          <cell r="H21">
            <v>18</v>
          </cell>
          <cell r="I21">
            <v>100.82</v>
          </cell>
        </row>
        <row r="22">
          <cell r="G22">
            <v>0</v>
          </cell>
          <cell r="H22">
            <v>19</v>
          </cell>
          <cell r="I22">
            <v>100.81</v>
          </cell>
        </row>
        <row r="23">
          <cell r="G23">
            <v>0</v>
          </cell>
          <cell r="H23">
            <v>20</v>
          </cell>
          <cell r="I23">
            <v>100.8</v>
          </cell>
        </row>
        <row r="24">
          <cell r="G24">
            <v>0</v>
          </cell>
          <cell r="H24">
            <v>21</v>
          </cell>
          <cell r="I24">
            <v>100.79</v>
          </cell>
        </row>
        <row r="25">
          <cell r="G25">
            <v>0</v>
          </cell>
          <cell r="H25">
            <v>22</v>
          </cell>
          <cell r="I25">
            <v>100.78</v>
          </cell>
        </row>
        <row r="26">
          <cell r="G26">
            <v>0</v>
          </cell>
          <cell r="H26">
            <v>23</v>
          </cell>
          <cell r="I26">
            <v>100.77</v>
          </cell>
        </row>
        <row r="27">
          <cell r="G27">
            <v>0</v>
          </cell>
          <cell r="H27">
            <v>24</v>
          </cell>
          <cell r="I27">
            <v>100.76</v>
          </cell>
        </row>
        <row r="28">
          <cell r="G28">
            <v>0</v>
          </cell>
          <cell r="H28">
            <v>25</v>
          </cell>
          <cell r="I28">
            <v>100.75</v>
          </cell>
        </row>
        <row r="29">
          <cell r="G29">
            <v>0</v>
          </cell>
          <cell r="H29">
            <v>26</v>
          </cell>
          <cell r="I29">
            <v>100.74</v>
          </cell>
        </row>
        <row r="30">
          <cell r="G30">
            <v>0</v>
          </cell>
          <cell r="H30">
            <v>27</v>
          </cell>
          <cell r="I30">
            <v>100.73</v>
          </cell>
        </row>
        <row r="31">
          <cell r="G31">
            <v>0</v>
          </cell>
          <cell r="H31">
            <v>28</v>
          </cell>
          <cell r="I31">
            <v>100.72</v>
          </cell>
        </row>
        <row r="32">
          <cell r="G32">
            <v>0</v>
          </cell>
          <cell r="H32">
            <v>29</v>
          </cell>
          <cell r="I32">
            <v>100.71</v>
          </cell>
        </row>
        <row r="33">
          <cell r="G33">
            <v>0</v>
          </cell>
          <cell r="H33">
            <v>30</v>
          </cell>
          <cell r="I33">
            <v>100.7</v>
          </cell>
        </row>
        <row r="34">
          <cell r="G34">
            <v>0</v>
          </cell>
          <cell r="H34">
            <v>31</v>
          </cell>
          <cell r="I34">
            <v>100.69</v>
          </cell>
        </row>
        <row r="35">
          <cell r="G35">
            <v>0</v>
          </cell>
          <cell r="H35">
            <v>32</v>
          </cell>
          <cell r="I35">
            <v>100.68</v>
          </cell>
        </row>
        <row r="36">
          <cell r="G36">
            <v>0</v>
          </cell>
          <cell r="H36">
            <v>33</v>
          </cell>
          <cell r="I36">
            <v>100.67</v>
          </cell>
        </row>
        <row r="37">
          <cell r="G37">
            <v>0</v>
          </cell>
          <cell r="H37">
            <v>34</v>
          </cell>
          <cell r="I37">
            <v>100.66</v>
          </cell>
        </row>
        <row r="38">
          <cell r="G38">
            <v>0</v>
          </cell>
          <cell r="H38">
            <v>35</v>
          </cell>
          <cell r="I38">
            <v>100.65</v>
          </cell>
        </row>
        <row r="39">
          <cell r="G39">
            <v>0</v>
          </cell>
          <cell r="H39">
            <v>36</v>
          </cell>
          <cell r="I39">
            <v>100.64</v>
          </cell>
        </row>
        <row r="40">
          <cell r="G40">
            <v>0</v>
          </cell>
          <cell r="H40">
            <v>37</v>
          </cell>
          <cell r="I40">
            <v>100.63</v>
          </cell>
        </row>
        <row r="41">
          <cell r="G41">
            <v>0</v>
          </cell>
          <cell r="H41">
            <v>38</v>
          </cell>
          <cell r="I41">
            <v>100.62</v>
          </cell>
        </row>
        <row r="42">
          <cell r="G42">
            <v>0</v>
          </cell>
          <cell r="H42">
            <v>39</v>
          </cell>
          <cell r="I42">
            <v>100.61</v>
          </cell>
        </row>
        <row r="43">
          <cell r="G43">
            <v>0</v>
          </cell>
          <cell r="H43">
            <v>40</v>
          </cell>
          <cell r="I43">
            <v>100.6</v>
          </cell>
        </row>
        <row r="44">
          <cell r="G44">
            <v>0</v>
          </cell>
          <cell r="H44">
            <v>41</v>
          </cell>
          <cell r="I44">
            <v>100.59</v>
          </cell>
        </row>
        <row r="45">
          <cell r="G45">
            <v>0</v>
          </cell>
          <cell r="H45">
            <v>42</v>
          </cell>
          <cell r="I45">
            <v>100.58</v>
          </cell>
        </row>
        <row r="46">
          <cell r="G46">
            <v>0</v>
          </cell>
          <cell r="H46">
            <v>43</v>
          </cell>
          <cell r="I46">
            <v>100.57</v>
          </cell>
        </row>
        <row r="47">
          <cell r="G47">
            <v>0</v>
          </cell>
          <cell r="H47">
            <v>44</v>
          </cell>
          <cell r="I47">
            <v>100.56</v>
          </cell>
        </row>
        <row r="48">
          <cell r="G48">
            <v>0</v>
          </cell>
          <cell r="H48">
            <v>45</v>
          </cell>
          <cell r="I48">
            <v>100.55</v>
          </cell>
        </row>
        <row r="49">
          <cell r="G49">
            <v>0</v>
          </cell>
          <cell r="H49">
            <v>46</v>
          </cell>
          <cell r="I49">
            <v>100.54</v>
          </cell>
        </row>
        <row r="50">
          <cell r="G50">
            <v>0</v>
          </cell>
          <cell r="H50">
            <v>47</v>
          </cell>
          <cell r="I50">
            <v>100.53</v>
          </cell>
        </row>
        <row r="51">
          <cell r="G51">
            <v>0</v>
          </cell>
          <cell r="H51">
            <v>48</v>
          </cell>
          <cell r="I51">
            <v>100.52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B13">
      <selection activeCell="O24" sqref="O24"/>
    </sheetView>
  </sheetViews>
  <sheetFormatPr defaultColWidth="9.00390625" defaultRowHeight="12.75"/>
  <cols>
    <col min="1" max="1" width="5.875" style="4" hidden="1" customWidth="1"/>
    <col min="2" max="2" width="5.00390625" style="36" customWidth="1"/>
    <col min="3" max="3" width="5.625" style="0" hidden="1" customWidth="1"/>
    <col min="4" max="4" width="18.00390625" style="0" customWidth="1"/>
    <col min="5" max="5" width="10.875" style="4" customWidth="1"/>
    <col min="6" max="6" width="17.375" style="0" customWidth="1"/>
    <col min="7" max="7" width="9.00390625" style="4" customWidth="1"/>
    <col min="8" max="9" width="5.875" style="0" customWidth="1"/>
    <col min="10" max="10" width="6.75390625" style="0" customWidth="1"/>
    <col min="11" max="11" width="5.125" style="4" customWidth="1"/>
    <col min="12" max="12" width="5.25390625" style="0" hidden="1" customWidth="1"/>
    <col min="13" max="13" width="7.875" style="4" customWidth="1"/>
    <col min="14" max="14" width="18.125" style="0" customWidth="1"/>
    <col min="15" max="15" width="13.125" style="0" customWidth="1"/>
    <col min="16" max="16" width="21.00390625" style="0" customWidth="1"/>
    <col min="17" max="17" width="11.625" style="0" customWidth="1"/>
  </cols>
  <sheetData>
    <row r="1" spans="2:5" ht="13.5" customHeight="1">
      <c r="B1" s="19" t="s">
        <v>30</v>
      </c>
      <c r="C1" s="19"/>
      <c r="D1" s="19"/>
      <c r="E1" s="32"/>
    </row>
    <row r="2" spans="4:5" ht="21" customHeight="1">
      <c r="D2" s="2" t="s">
        <v>119</v>
      </c>
      <c r="E2" s="33"/>
    </row>
    <row r="3" spans="4:6" ht="15">
      <c r="D3" s="1" t="s">
        <v>144</v>
      </c>
      <c r="E3" s="34"/>
      <c r="F3" s="3"/>
    </row>
    <row r="4" spans="3:6" ht="15">
      <c r="C4" s="1"/>
      <c r="D4" s="3"/>
      <c r="E4" s="12"/>
      <c r="F4" s="3"/>
    </row>
    <row r="5" spans="4:7" ht="18" customHeight="1">
      <c r="D5" s="25">
        <v>40910</v>
      </c>
      <c r="E5" t="s">
        <v>132</v>
      </c>
      <c r="G5" t="s">
        <v>145</v>
      </c>
    </row>
    <row r="6" spans="2:12" ht="12.75"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</row>
    <row r="7" spans="2:12" ht="3.75" customHeight="1">
      <c r="B7" s="20"/>
      <c r="C7" s="5"/>
      <c r="D7" s="5"/>
      <c r="E7" s="8"/>
      <c r="F7" s="5"/>
      <c r="G7" s="8"/>
      <c r="H7" s="5"/>
      <c r="I7" s="5"/>
      <c r="J7" s="5"/>
      <c r="K7" s="8"/>
      <c r="L7" s="5"/>
    </row>
    <row r="8" spans="1:17" ht="18" customHeight="1">
      <c r="A8" s="64"/>
      <c r="B8" s="26" t="s">
        <v>10</v>
      </c>
      <c r="C8" s="20"/>
      <c r="D8" s="66" t="s">
        <v>112</v>
      </c>
      <c r="E8" s="67">
        <v>26446</v>
      </c>
      <c r="F8" s="20" t="s">
        <v>41</v>
      </c>
      <c r="G8" s="69">
        <v>9088</v>
      </c>
      <c r="H8" s="20">
        <v>368</v>
      </c>
      <c r="I8" s="20">
        <v>215</v>
      </c>
      <c r="J8" s="20">
        <f aca="true" t="shared" si="0" ref="J8:J27">SUM(H8:I8)</f>
        <v>583</v>
      </c>
      <c r="K8" s="81">
        <v>3</v>
      </c>
      <c r="L8" s="5"/>
      <c r="M8" s="90" t="s">
        <v>143</v>
      </c>
      <c r="N8" s="53"/>
      <c r="O8" s="35"/>
      <c r="P8" s="7"/>
      <c r="Q8" s="10"/>
    </row>
    <row r="9" spans="1:17" ht="18" customHeight="1">
      <c r="A9" s="10"/>
      <c r="B9" s="26" t="s">
        <v>11</v>
      </c>
      <c r="C9" s="20"/>
      <c r="D9" s="66" t="s">
        <v>101</v>
      </c>
      <c r="E9" s="67">
        <v>23783</v>
      </c>
      <c r="F9" s="68" t="s">
        <v>43</v>
      </c>
      <c r="G9" s="69">
        <v>12344</v>
      </c>
      <c r="H9" s="20">
        <v>364</v>
      </c>
      <c r="I9" s="20">
        <v>201</v>
      </c>
      <c r="J9" s="20">
        <f t="shared" si="0"/>
        <v>565</v>
      </c>
      <c r="K9" s="26">
        <v>5</v>
      </c>
      <c r="L9" s="5"/>
      <c r="M9" s="90" t="s">
        <v>143</v>
      </c>
      <c r="N9" s="7"/>
      <c r="O9" s="35"/>
      <c r="P9" s="7"/>
      <c r="Q9" s="10"/>
    </row>
    <row r="10" spans="1:17" ht="18" customHeight="1">
      <c r="A10" s="10"/>
      <c r="B10" s="26" t="s">
        <v>12</v>
      </c>
      <c r="C10" s="20"/>
      <c r="D10" s="20" t="s">
        <v>135</v>
      </c>
      <c r="E10" s="65">
        <v>25312</v>
      </c>
      <c r="F10" s="20" t="s">
        <v>40</v>
      </c>
      <c r="G10" s="26">
        <v>7207</v>
      </c>
      <c r="H10" s="20">
        <v>361</v>
      </c>
      <c r="I10" s="20">
        <v>194</v>
      </c>
      <c r="J10" s="20">
        <f t="shared" si="0"/>
        <v>555</v>
      </c>
      <c r="K10" s="26">
        <v>3</v>
      </c>
      <c r="L10" s="5"/>
      <c r="M10" s="90" t="s">
        <v>143</v>
      </c>
      <c r="N10" s="7"/>
      <c r="O10" s="35"/>
      <c r="P10" s="7"/>
      <c r="Q10" s="10"/>
    </row>
    <row r="11" spans="1:17" ht="18" customHeight="1">
      <c r="A11" s="10"/>
      <c r="B11" s="26" t="s">
        <v>13</v>
      </c>
      <c r="C11" s="20"/>
      <c r="D11" s="20" t="s">
        <v>78</v>
      </c>
      <c r="E11" s="65">
        <v>23409</v>
      </c>
      <c r="F11" s="20" t="s">
        <v>42</v>
      </c>
      <c r="G11" s="26">
        <v>7047</v>
      </c>
      <c r="H11" s="70">
        <v>344</v>
      </c>
      <c r="I11" s="70">
        <v>200</v>
      </c>
      <c r="J11" s="20">
        <f t="shared" si="0"/>
        <v>544</v>
      </c>
      <c r="K11" s="47">
        <v>1</v>
      </c>
      <c r="L11" s="5"/>
      <c r="M11" s="90" t="s">
        <v>143</v>
      </c>
      <c r="N11" s="7"/>
      <c r="O11" s="35"/>
      <c r="P11" s="7"/>
      <c r="Q11" s="10"/>
    </row>
    <row r="12" spans="1:17" ht="18" customHeight="1">
      <c r="A12" s="64"/>
      <c r="B12" s="26" t="s">
        <v>14</v>
      </c>
      <c r="C12" s="20"/>
      <c r="D12" s="5" t="s">
        <v>140</v>
      </c>
      <c r="E12" s="31">
        <v>28904</v>
      </c>
      <c r="F12" s="20" t="s">
        <v>41</v>
      </c>
      <c r="G12" s="26">
        <v>10366</v>
      </c>
      <c r="H12" s="20">
        <v>369</v>
      </c>
      <c r="I12" s="20">
        <v>175</v>
      </c>
      <c r="J12" s="20">
        <f>SUM(H12:I12)</f>
        <v>544</v>
      </c>
      <c r="K12" s="26"/>
      <c r="L12" s="5"/>
      <c r="M12" s="90" t="s">
        <v>143</v>
      </c>
      <c r="N12" s="7"/>
      <c r="O12" s="35"/>
      <c r="P12" s="7"/>
      <c r="Q12" s="10"/>
    </row>
    <row r="13" spans="1:17" ht="18" customHeight="1">
      <c r="A13" s="10"/>
      <c r="B13" s="26" t="s">
        <v>15</v>
      </c>
      <c r="C13" s="20"/>
      <c r="D13" s="20" t="s">
        <v>100</v>
      </c>
      <c r="E13" s="65">
        <v>25335</v>
      </c>
      <c r="F13" s="20" t="s">
        <v>44</v>
      </c>
      <c r="G13" s="26">
        <v>6986</v>
      </c>
      <c r="H13" s="20">
        <v>359</v>
      </c>
      <c r="I13" s="20">
        <v>177</v>
      </c>
      <c r="J13" s="20">
        <f t="shared" si="0"/>
        <v>536</v>
      </c>
      <c r="K13" s="26">
        <v>5</v>
      </c>
      <c r="L13" s="5"/>
      <c r="M13" s="90"/>
      <c r="N13" s="7"/>
      <c r="O13" s="35"/>
      <c r="P13" s="7"/>
      <c r="Q13" s="10"/>
    </row>
    <row r="14" spans="1:17" ht="18" customHeight="1">
      <c r="A14" s="10"/>
      <c r="B14" s="26" t="s">
        <v>16</v>
      </c>
      <c r="C14" s="20"/>
      <c r="D14" s="20" t="s">
        <v>79</v>
      </c>
      <c r="E14" s="65">
        <v>28264</v>
      </c>
      <c r="F14" s="20" t="s">
        <v>41</v>
      </c>
      <c r="G14" s="71">
        <v>7015</v>
      </c>
      <c r="H14" s="20">
        <v>366</v>
      </c>
      <c r="I14" s="20">
        <v>166</v>
      </c>
      <c r="J14" s="20">
        <f t="shared" si="0"/>
        <v>532</v>
      </c>
      <c r="K14" s="26">
        <v>4</v>
      </c>
      <c r="L14" s="5"/>
      <c r="M14" s="90"/>
      <c r="N14" s="7"/>
      <c r="O14" s="35"/>
      <c r="P14" s="7"/>
      <c r="Q14" s="40"/>
    </row>
    <row r="15" spans="1:17" ht="18" customHeight="1">
      <c r="A15" s="10"/>
      <c r="B15" s="26" t="s">
        <v>17</v>
      </c>
      <c r="C15" s="72"/>
      <c r="D15" s="20" t="s">
        <v>74</v>
      </c>
      <c r="E15" s="65">
        <v>23401</v>
      </c>
      <c r="F15" s="20" t="s">
        <v>40</v>
      </c>
      <c r="G15" s="26">
        <v>7080</v>
      </c>
      <c r="H15" s="75">
        <v>358</v>
      </c>
      <c r="I15" s="75">
        <v>169</v>
      </c>
      <c r="J15" s="20">
        <f t="shared" si="0"/>
        <v>527</v>
      </c>
      <c r="K15" s="81">
        <v>1</v>
      </c>
      <c r="L15" s="5"/>
      <c r="M15" s="91"/>
      <c r="N15" s="7"/>
      <c r="O15" s="35"/>
      <c r="P15" s="7"/>
      <c r="Q15" s="10"/>
    </row>
    <row r="16" spans="1:17" ht="18" customHeight="1">
      <c r="A16" s="64"/>
      <c r="B16" s="26" t="s">
        <v>18</v>
      </c>
      <c r="C16" s="20"/>
      <c r="D16" s="68" t="s">
        <v>65</v>
      </c>
      <c r="E16" s="73">
        <v>24987</v>
      </c>
      <c r="F16" s="68" t="s">
        <v>41</v>
      </c>
      <c r="G16" s="39">
        <v>13132</v>
      </c>
      <c r="H16" s="20">
        <v>353</v>
      </c>
      <c r="I16" s="20">
        <v>173</v>
      </c>
      <c r="J16" s="20">
        <f t="shared" si="0"/>
        <v>526</v>
      </c>
      <c r="K16" s="47">
        <v>7</v>
      </c>
      <c r="L16" s="5"/>
      <c r="N16" s="7"/>
      <c r="O16" s="35"/>
      <c r="P16" s="7"/>
      <c r="Q16" s="10"/>
    </row>
    <row r="17" spans="1:17" ht="18" customHeight="1">
      <c r="A17" s="10"/>
      <c r="B17" s="26" t="s">
        <v>19</v>
      </c>
      <c r="C17" s="20"/>
      <c r="D17" s="20" t="s">
        <v>89</v>
      </c>
      <c r="E17" s="65">
        <v>25470</v>
      </c>
      <c r="F17" s="20" t="s">
        <v>40</v>
      </c>
      <c r="G17" s="26">
        <v>11308</v>
      </c>
      <c r="H17" s="20">
        <v>368</v>
      </c>
      <c r="I17" s="20">
        <v>155</v>
      </c>
      <c r="J17" s="20">
        <f t="shared" si="0"/>
        <v>523</v>
      </c>
      <c r="K17" s="26">
        <v>11</v>
      </c>
      <c r="L17" s="5"/>
      <c r="M17" s="92"/>
      <c r="N17" s="7"/>
      <c r="O17" s="35"/>
      <c r="P17" s="7"/>
      <c r="Q17" s="10"/>
    </row>
    <row r="18" spans="1:17" ht="18" customHeight="1">
      <c r="A18" s="10"/>
      <c r="B18" s="26" t="s">
        <v>20</v>
      </c>
      <c r="C18" s="20"/>
      <c r="D18" s="20" t="s">
        <v>90</v>
      </c>
      <c r="E18" s="65">
        <v>25013</v>
      </c>
      <c r="F18" s="20" t="s">
        <v>42</v>
      </c>
      <c r="G18" s="26">
        <v>7899</v>
      </c>
      <c r="H18" s="20">
        <v>355</v>
      </c>
      <c r="I18" s="20">
        <v>166</v>
      </c>
      <c r="J18" s="20">
        <f t="shared" si="0"/>
        <v>521</v>
      </c>
      <c r="K18" s="26">
        <v>6</v>
      </c>
      <c r="L18" s="5"/>
      <c r="N18" s="6"/>
      <c r="O18" s="57"/>
      <c r="P18" s="7"/>
      <c r="Q18" s="10"/>
    </row>
    <row r="19" spans="1:17" ht="18" customHeight="1">
      <c r="A19" s="10"/>
      <c r="B19" s="42" t="s">
        <v>21</v>
      </c>
      <c r="C19" s="20"/>
      <c r="D19" s="20" t="s">
        <v>117</v>
      </c>
      <c r="E19" s="65">
        <v>22972</v>
      </c>
      <c r="F19" s="20" t="s">
        <v>42</v>
      </c>
      <c r="G19" s="26">
        <v>8851</v>
      </c>
      <c r="H19" s="20">
        <v>353</v>
      </c>
      <c r="I19" s="20">
        <v>165</v>
      </c>
      <c r="J19" s="20">
        <f t="shared" si="0"/>
        <v>518</v>
      </c>
      <c r="K19" s="26">
        <v>5</v>
      </c>
      <c r="L19" s="5"/>
      <c r="N19" s="7"/>
      <c r="O19" s="35"/>
      <c r="P19" s="7"/>
      <c r="Q19" s="10"/>
    </row>
    <row r="20" spans="1:17" ht="18" customHeight="1">
      <c r="A20" s="64"/>
      <c r="B20" s="26" t="s">
        <v>22</v>
      </c>
      <c r="C20" s="20"/>
      <c r="D20" s="20" t="s">
        <v>102</v>
      </c>
      <c r="E20" s="74">
        <v>23181</v>
      </c>
      <c r="F20" s="20" t="s">
        <v>43</v>
      </c>
      <c r="G20" s="26">
        <v>8501</v>
      </c>
      <c r="H20" s="20">
        <v>347</v>
      </c>
      <c r="I20" s="20">
        <v>162</v>
      </c>
      <c r="J20" s="20">
        <f t="shared" si="0"/>
        <v>509</v>
      </c>
      <c r="K20" s="26">
        <v>5</v>
      </c>
      <c r="L20" s="5"/>
      <c r="N20" s="6"/>
      <c r="O20" s="35"/>
      <c r="P20" s="7"/>
      <c r="Q20" s="10"/>
    </row>
    <row r="21" spans="1:17" ht="18" customHeight="1">
      <c r="A21" s="10"/>
      <c r="B21" s="39" t="s">
        <v>23</v>
      </c>
      <c r="C21" s="20"/>
      <c r="D21" s="20" t="s">
        <v>55</v>
      </c>
      <c r="E21" s="65">
        <v>31249</v>
      </c>
      <c r="F21" s="20" t="s">
        <v>42</v>
      </c>
      <c r="G21" s="26">
        <v>14744</v>
      </c>
      <c r="H21" s="20">
        <v>342</v>
      </c>
      <c r="I21" s="20">
        <v>156</v>
      </c>
      <c r="J21" s="20">
        <f t="shared" si="0"/>
        <v>498</v>
      </c>
      <c r="K21" s="26">
        <v>9</v>
      </c>
      <c r="L21" s="5"/>
      <c r="N21" s="7"/>
      <c r="O21" s="35"/>
      <c r="P21" s="7"/>
      <c r="Q21" s="10"/>
    </row>
    <row r="22" spans="1:17" ht="18" customHeight="1">
      <c r="A22" s="10"/>
      <c r="B22" s="26" t="s">
        <v>24</v>
      </c>
      <c r="C22" s="20"/>
      <c r="D22" s="72" t="s">
        <v>124</v>
      </c>
      <c r="E22" s="76">
        <v>23901</v>
      </c>
      <c r="F22" s="20" t="s">
        <v>42</v>
      </c>
      <c r="G22" s="52">
        <v>15955</v>
      </c>
      <c r="H22" s="20">
        <v>344</v>
      </c>
      <c r="I22" s="20">
        <v>150</v>
      </c>
      <c r="J22" s="20">
        <f t="shared" si="0"/>
        <v>494</v>
      </c>
      <c r="K22" s="81">
        <v>3</v>
      </c>
      <c r="L22" s="5"/>
      <c r="M22" s="92"/>
      <c r="N22" s="7"/>
      <c r="O22" s="35"/>
      <c r="P22" s="7"/>
      <c r="Q22" s="40"/>
    </row>
    <row r="23" spans="1:17" ht="18" customHeight="1">
      <c r="A23" s="10"/>
      <c r="B23" s="26" t="s">
        <v>25</v>
      </c>
      <c r="C23" s="20"/>
      <c r="D23" s="75" t="s">
        <v>129</v>
      </c>
      <c r="E23" s="74">
        <v>29502</v>
      </c>
      <c r="F23" s="20" t="s">
        <v>43</v>
      </c>
      <c r="G23" s="26">
        <v>9496</v>
      </c>
      <c r="H23" s="20">
        <v>357</v>
      </c>
      <c r="I23" s="20">
        <v>134</v>
      </c>
      <c r="J23" s="20">
        <f t="shared" si="0"/>
        <v>491</v>
      </c>
      <c r="K23" s="26">
        <v>14</v>
      </c>
      <c r="L23" s="5"/>
      <c r="N23" s="7"/>
      <c r="O23" s="35"/>
      <c r="P23" s="7"/>
      <c r="Q23" s="10"/>
    </row>
    <row r="24" spans="1:17" ht="18" customHeight="1">
      <c r="A24" s="64"/>
      <c r="B24" s="26" t="s">
        <v>26</v>
      </c>
      <c r="C24" s="20"/>
      <c r="D24" s="20" t="s">
        <v>99</v>
      </c>
      <c r="E24" s="65">
        <v>24212</v>
      </c>
      <c r="F24" s="20" t="s">
        <v>44</v>
      </c>
      <c r="G24" s="26">
        <v>12994</v>
      </c>
      <c r="H24" s="20">
        <v>333</v>
      </c>
      <c r="I24" s="20">
        <v>156</v>
      </c>
      <c r="J24" s="20">
        <f t="shared" si="0"/>
        <v>489</v>
      </c>
      <c r="K24" s="26">
        <v>7</v>
      </c>
      <c r="L24" s="5"/>
      <c r="M24" s="91"/>
      <c r="N24" s="7"/>
      <c r="O24" s="35"/>
      <c r="P24" s="7"/>
      <c r="Q24" s="10"/>
    </row>
    <row r="25" spans="1:17" ht="18" customHeight="1">
      <c r="A25" s="10"/>
      <c r="B25" s="26" t="s">
        <v>27</v>
      </c>
      <c r="C25" s="20"/>
      <c r="D25" s="20" t="s">
        <v>77</v>
      </c>
      <c r="E25" s="65">
        <v>26166</v>
      </c>
      <c r="F25" s="20" t="s">
        <v>45</v>
      </c>
      <c r="G25" s="26">
        <v>9241</v>
      </c>
      <c r="H25" s="20">
        <v>348</v>
      </c>
      <c r="I25" s="20">
        <v>141</v>
      </c>
      <c r="J25" s="20">
        <f t="shared" si="0"/>
        <v>489</v>
      </c>
      <c r="K25" s="26">
        <v>7</v>
      </c>
      <c r="L25" s="5"/>
      <c r="N25" s="7"/>
      <c r="O25" s="35"/>
      <c r="P25" s="7"/>
      <c r="Q25" s="10"/>
    </row>
    <row r="26" spans="1:17" ht="18" customHeight="1">
      <c r="A26" s="10"/>
      <c r="B26" s="26" t="s">
        <v>28</v>
      </c>
      <c r="C26" s="20"/>
      <c r="D26" s="20" t="s">
        <v>83</v>
      </c>
      <c r="E26" s="65">
        <v>23222</v>
      </c>
      <c r="F26" s="20" t="s">
        <v>46</v>
      </c>
      <c r="G26" s="26">
        <v>18668</v>
      </c>
      <c r="H26" s="20">
        <v>347</v>
      </c>
      <c r="I26" s="20">
        <v>138</v>
      </c>
      <c r="J26" s="20">
        <f t="shared" si="0"/>
        <v>485</v>
      </c>
      <c r="K26" s="26">
        <v>16</v>
      </c>
      <c r="L26" s="5"/>
      <c r="N26" s="7"/>
      <c r="O26" s="35"/>
      <c r="P26" s="7"/>
      <c r="Q26" s="10"/>
    </row>
    <row r="27" spans="1:18" ht="18" customHeight="1">
      <c r="A27" s="10"/>
      <c r="B27" s="26" t="s">
        <v>29</v>
      </c>
      <c r="C27" s="20"/>
      <c r="D27" s="20" t="s">
        <v>115</v>
      </c>
      <c r="E27" s="65">
        <v>28404</v>
      </c>
      <c r="F27" s="20" t="s">
        <v>40</v>
      </c>
      <c r="G27" s="26">
        <v>9446</v>
      </c>
      <c r="H27" s="20">
        <v>311</v>
      </c>
      <c r="I27" s="20">
        <v>165</v>
      </c>
      <c r="J27" s="20">
        <f t="shared" si="0"/>
        <v>476</v>
      </c>
      <c r="K27" s="26">
        <v>1</v>
      </c>
      <c r="L27" s="5"/>
      <c r="M27" s="92"/>
      <c r="N27" s="58"/>
      <c r="O27" s="59"/>
      <c r="P27" s="58"/>
      <c r="Q27" s="60"/>
      <c r="R27" s="7"/>
    </row>
    <row r="28" spans="1:18" ht="18" customHeight="1">
      <c r="A28" s="10"/>
      <c r="B28" s="40"/>
      <c r="C28" s="7"/>
      <c r="D28" s="7"/>
      <c r="E28" s="35"/>
      <c r="F28" s="7"/>
      <c r="G28" s="10"/>
      <c r="H28" s="7"/>
      <c r="I28" s="7"/>
      <c r="J28" s="7"/>
      <c r="K28" s="10"/>
      <c r="L28" s="27"/>
      <c r="M28" s="91"/>
      <c r="N28" s="7"/>
      <c r="O28" s="35"/>
      <c r="P28" s="7"/>
      <c r="Q28" s="10"/>
      <c r="R28" s="7"/>
    </row>
    <row r="29" spans="1:18" ht="18" customHeight="1">
      <c r="A29" s="10"/>
      <c r="B29" s="40"/>
      <c r="C29" s="7"/>
      <c r="D29" s="7"/>
      <c r="E29" s="35"/>
      <c r="F29" s="7"/>
      <c r="G29" s="10"/>
      <c r="H29" s="7"/>
      <c r="I29" s="7"/>
      <c r="J29" s="7"/>
      <c r="K29" s="10"/>
      <c r="L29" s="27"/>
      <c r="N29" s="7"/>
      <c r="O29" s="35"/>
      <c r="P29" s="7"/>
      <c r="Q29" s="10"/>
      <c r="R29" s="7"/>
    </row>
    <row r="30" spans="1:18" ht="18" customHeight="1">
      <c r="A30" s="10"/>
      <c r="B30" s="54"/>
      <c r="C30" s="53"/>
      <c r="D30" s="6"/>
      <c r="E30" s="35"/>
      <c r="F30" s="7"/>
      <c r="G30" s="10"/>
      <c r="H30" s="7"/>
      <c r="I30" s="7"/>
      <c r="J30" s="7"/>
      <c r="K30" s="10"/>
      <c r="L30" s="27"/>
      <c r="N30" s="7"/>
      <c r="O30" s="35"/>
      <c r="P30" s="7"/>
      <c r="Q30" s="10"/>
      <c r="R30" s="7"/>
    </row>
    <row r="31" spans="1:18" ht="18" customHeight="1">
      <c r="A31" s="10"/>
      <c r="B31" s="40"/>
      <c r="C31" s="7"/>
      <c r="D31" s="7"/>
      <c r="E31" s="35"/>
      <c r="F31" s="7"/>
      <c r="G31" s="10"/>
      <c r="H31" s="7"/>
      <c r="I31" s="7"/>
      <c r="J31" s="7"/>
      <c r="K31" s="10"/>
      <c r="L31" s="27"/>
      <c r="N31" s="7"/>
      <c r="O31" s="35"/>
      <c r="P31" s="7"/>
      <c r="Q31" s="10"/>
      <c r="R31" s="7"/>
    </row>
    <row r="32" spans="1:18" ht="18" customHeight="1">
      <c r="A32" s="10">
        <v>15</v>
      </c>
      <c r="B32" s="40"/>
      <c r="C32" s="7"/>
      <c r="D32" s="7"/>
      <c r="E32" s="35"/>
      <c r="F32" s="7"/>
      <c r="G32" s="10"/>
      <c r="H32" s="7"/>
      <c r="I32" s="7"/>
      <c r="J32" s="7"/>
      <c r="K32" s="10"/>
      <c r="L32" s="27"/>
      <c r="N32" s="7"/>
      <c r="O32" s="35"/>
      <c r="P32" s="7"/>
      <c r="Q32" s="10"/>
      <c r="R32" s="7"/>
    </row>
    <row r="33" spans="1:18" ht="18" customHeight="1">
      <c r="A33" s="10"/>
      <c r="B33" s="40"/>
      <c r="C33" s="7"/>
      <c r="D33" s="7"/>
      <c r="E33" s="35"/>
      <c r="F33" s="7"/>
      <c r="G33" s="10"/>
      <c r="H33" s="7"/>
      <c r="I33" s="7"/>
      <c r="J33" s="7"/>
      <c r="K33" s="10"/>
      <c r="L33" s="27"/>
      <c r="M33" s="91"/>
      <c r="N33" s="41"/>
      <c r="O33" s="51"/>
      <c r="P33" s="7"/>
      <c r="Q33" s="10"/>
      <c r="R33" s="7"/>
    </row>
    <row r="34" spans="1:18" ht="18" customHeight="1">
      <c r="A34" s="10"/>
      <c r="B34" s="40"/>
      <c r="C34" s="7"/>
      <c r="D34" s="7"/>
      <c r="E34" s="35"/>
      <c r="F34" s="7"/>
      <c r="G34" s="10"/>
      <c r="H34" s="7"/>
      <c r="I34" s="7"/>
      <c r="J34" s="7"/>
      <c r="K34" s="10"/>
      <c r="L34" s="27"/>
      <c r="N34" s="7"/>
      <c r="O34" s="35"/>
      <c r="P34" s="7"/>
      <c r="Q34" s="10"/>
      <c r="R34" s="7"/>
    </row>
    <row r="35" spans="1:18" ht="18" customHeight="1">
      <c r="A35" s="10"/>
      <c r="B35" s="40"/>
      <c r="C35" s="7"/>
      <c r="D35" s="7"/>
      <c r="E35" s="35"/>
      <c r="F35" s="7"/>
      <c r="G35" s="10"/>
      <c r="H35" s="7"/>
      <c r="I35" s="7"/>
      <c r="J35" s="7"/>
      <c r="K35" s="10"/>
      <c r="L35" s="27"/>
      <c r="N35" s="7"/>
      <c r="O35" s="35"/>
      <c r="P35" s="7"/>
      <c r="Q35" s="10"/>
      <c r="R35" s="7"/>
    </row>
    <row r="36" spans="1:17" ht="18" customHeight="1">
      <c r="A36" s="10"/>
      <c r="B36" s="40"/>
      <c r="C36" s="7"/>
      <c r="D36" s="7"/>
      <c r="E36" s="35"/>
      <c r="F36" s="7"/>
      <c r="G36" s="40"/>
      <c r="H36" s="7"/>
      <c r="I36" s="7"/>
      <c r="J36" s="7"/>
      <c r="K36" s="10"/>
      <c r="L36" s="27"/>
      <c r="M36" s="92"/>
      <c r="N36" s="7"/>
      <c r="O36" s="7"/>
      <c r="P36" s="7"/>
      <c r="Q36" s="7"/>
    </row>
    <row r="37" spans="1:13" ht="18" customHeight="1">
      <c r="A37" s="10"/>
      <c r="B37" s="40"/>
      <c r="C37" s="7"/>
      <c r="D37" s="7"/>
      <c r="E37" s="35"/>
      <c r="F37" s="7"/>
      <c r="G37" s="10"/>
      <c r="H37" s="7"/>
      <c r="I37" s="7"/>
      <c r="J37" s="7"/>
      <c r="K37" s="10"/>
      <c r="L37" s="27"/>
      <c r="M37" s="92"/>
    </row>
    <row r="38" spans="1:13" ht="18" customHeight="1">
      <c r="A38" s="10"/>
      <c r="B38" s="40"/>
      <c r="C38" s="7"/>
      <c r="D38" s="7"/>
      <c r="E38" s="35"/>
      <c r="F38" s="7"/>
      <c r="G38" s="10"/>
      <c r="H38" s="7"/>
      <c r="I38" s="7"/>
      <c r="J38" s="6"/>
      <c r="K38" s="50"/>
      <c r="L38" s="27"/>
      <c r="M38" s="92"/>
    </row>
    <row r="39" spans="1:13" ht="18" customHeight="1">
      <c r="A39" s="10"/>
      <c r="B39" s="40"/>
      <c r="C39" s="7"/>
      <c r="D39" s="7"/>
      <c r="E39" s="35"/>
      <c r="F39" s="7"/>
      <c r="G39" s="10"/>
      <c r="H39" s="7"/>
      <c r="I39" s="7"/>
      <c r="J39" s="7"/>
      <c r="K39" s="10"/>
      <c r="L39" s="7"/>
      <c r="M39" s="89"/>
    </row>
    <row r="40" spans="2:13" ht="18" customHeight="1">
      <c r="B40" s="40"/>
      <c r="C40" s="7"/>
      <c r="D40" s="7"/>
      <c r="E40" s="10"/>
      <c r="F40" s="7"/>
      <c r="G40" s="10"/>
      <c r="H40" s="7"/>
      <c r="I40" s="7"/>
      <c r="J40" s="7"/>
      <c r="K40" s="10"/>
      <c r="L40" s="7"/>
      <c r="M40" s="89"/>
    </row>
    <row r="41" spans="2:13" ht="18" customHeight="1">
      <c r="B41" s="40"/>
      <c r="C41" s="7"/>
      <c r="D41" s="7"/>
      <c r="E41" s="10"/>
      <c r="F41" s="6"/>
      <c r="G41" s="10"/>
      <c r="H41" s="7"/>
      <c r="I41" s="7"/>
      <c r="J41" s="7"/>
      <c r="K41" s="10"/>
      <c r="L41" s="7"/>
      <c r="M41" s="10"/>
    </row>
    <row r="42" spans="2:13" ht="18" customHeight="1">
      <c r="B42" s="40"/>
      <c r="C42" s="7"/>
      <c r="D42" s="7"/>
      <c r="E42" s="10"/>
      <c r="F42" s="6"/>
      <c r="G42" s="10"/>
      <c r="H42" s="7"/>
      <c r="I42" s="7"/>
      <c r="J42" s="7"/>
      <c r="K42" s="10"/>
      <c r="L42" s="7"/>
      <c r="M42" s="10"/>
    </row>
    <row r="43" spans="2:13" ht="18" customHeight="1">
      <c r="B43" s="40"/>
      <c r="C43" s="7"/>
      <c r="D43" s="7"/>
      <c r="E43" s="10"/>
      <c r="F43" s="7"/>
      <c r="G43" s="10"/>
      <c r="H43" s="7"/>
      <c r="I43" s="7"/>
      <c r="J43" s="7"/>
      <c r="K43" s="10"/>
      <c r="L43" s="7"/>
      <c r="M43" s="10"/>
    </row>
    <row r="44" spans="2:12" ht="18" customHeight="1">
      <c r="B44" s="40"/>
      <c r="C44" s="7"/>
      <c r="D44" s="7"/>
      <c r="E44" s="10"/>
      <c r="F44" s="7"/>
      <c r="G44" s="10"/>
      <c r="H44" s="7"/>
      <c r="I44" s="7"/>
      <c r="J44" s="7"/>
      <c r="K44" s="10"/>
      <c r="L44" s="7"/>
    </row>
    <row r="45" ht="18" customHeight="1"/>
    <row r="46" ht="18" customHeight="1"/>
    <row r="47" ht="18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B4">
      <selection activeCell="B22" sqref="B22:K26"/>
    </sheetView>
  </sheetViews>
  <sheetFormatPr defaultColWidth="9.00390625" defaultRowHeight="12.75"/>
  <cols>
    <col min="1" max="1" width="5.625" style="0" hidden="1" customWidth="1"/>
    <col min="2" max="2" width="5.00390625" style="36" customWidth="1"/>
    <col min="3" max="3" width="5.625" style="0" hidden="1" customWidth="1"/>
    <col min="4" max="4" width="18.00390625" style="0" customWidth="1"/>
    <col min="5" max="5" width="11.25390625" style="4" customWidth="1"/>
    <col min="6" max="6" width="18.25390625" style="0" customWidth="1"/>
    <col min="7" max="7" width="7.875" style="4" customWidth="1"/>
    <col min="8" max="9" width="5.875" style="0" customWidth="1"/>
    <col min="10" max="10" width="6.75390625" style="0" customWidth="1"/>
    <col min="11" max="11" width="4.625" style="0" customWidth="1"/>
    <col min="12" max="12" width="5.375" style="0" hidden="1" customWidth="1"/>
    <col min="13" max="13" width="8.125" style="0" customWidth="1"/>
    <col min="14" max="14" width="19.625" style="0" customWidth="1"/>
    <col min="15" max="15" width="13.875" style="0" customWidth="1"/>
    <col min="16" max="16" width="17.625" style="0" customWidth="1"/>
  </cols>
  <sheetData>
    <row r="1" spans="2:5" ht="12.75">
      <c r="B1" s="19" t="s">
        <v>30</v>
      </c>
      <c r="C1" s="19"/>
      <c r="D1" s="19"/>
      <c r="E1" s="32"/>
    </row>
    <row r="2" spans="4:5" ht="18">
      <c r="D2" s="2" t="s">
        <v>120</v>
      </c>
      <c r="E2" s="33"/>
    </row>
    <row r="3" spans="4:7" ht="15">
      <c r="D3" s="1" t="s">
        <v>146</v>
      </c>
      <c r="E3" s="34"/>
      <c r="F3" s="3"/>
      <c r="G3" s="12"/>
    </row>
    <row r="4" spans="3:7" ht="15">
      <c r="C4" s="1"/>
      <c r="D4" s="3"/>
      <c r="E4" s="12"/>
      <c r="F4" s="3"/>
      <c r="G4" s="12"/>
    </row>
    <row r="5" spans="4:7" ht="18" customHeight="1">
      <c r="D5" s="25">
        <v>40936</v>
      </c>
      <c r="E5" t="s">
        <v>133</v>
      </c>
      <c r="G5" t="s">
        <v>150</v>
      </c>
    </row>
    <row r="6" spans="1:12" ht="12.75">
      <c r="A6" t="s">
        <v>116</v>
      </c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</row>
    <row r="7" spans="2:12" ht="3.75" customHeight="1">
      <c r="B7" s="20"/>
      <c r="C7" s="5"/>
      <c r="D7" s="5"/>
      <c r="E7" s="8"/>
      <c r="F7" s="5"/>
      <c r="G7" s="8"/>
      <c r="H7" s="5"/>
      <c r="I7" s="5"/>
      <c r="J7" s="5"/>
      <c r="K7" s="5"/>
      <c r="L7" s="5"/>
    </row>
    <row r="8" spans="1:17" ht="18" customHeight="1">
      <c r="A8" s="64">
        <v>0.3541666666666667</v>
      </c>
      <c r="B8" s="26" t="s">
        <v>10</v>
      </c>
      <c r="C8" s="5"/>
      <c r="D8" s="20" t="s">
        <v>64</v>
      </c>
      <c r="E8" s="65">
        <v>19883</v>
      </c>
      <c r="F8" s="20" t="s">
        <v>41</v>
      </c>
      <c r="G8" s="26">
        <v>7694</v>
      </c>
      <c r="H8" s="5">
        <v>371</v>
      </c>
      <c r="I8" s="5">
        <v>206</v>
      </c>
      <c r="J8" s="5">
        <f aca="true" t="shared" si="0" ref="J8:J27">SUM(H8:I8)</f>
        <v>577</v>
      </c>
      <c r="K8" s="5">
        <v>4</v>
      </c>
      <c r="L8" s="5"/>
      <c r="M8" s="93" t="s">
        <v>147</v>
      </c>
      <c r="N8" s="7"/>
      <c r="O8" s="35"/>
      <c r="P8" s="7"/>
      <c r="Q8" s="10"/>
    </row>
    <row r="9" spans="1:17" ht="18" customHeight="1">
      <c r="A9" s="7"/>
      <c r="B9" s="26" t="s">
        <v>11</v>
      </c>
      <c r="C9" s="5"/>
      <c r="D9" s="20" t="s">
        <v>48</v>
      </c>
      <c r="E9" s="65">
        <v>20361</v>
      </c>
      <c r="F9" s="20" t="s">
        <v>47</v>
      </c>
      <c r="G9" s="26">
        <v>7196</v>
      </c>
      <c r="H9" s="5">
        <v>368</v>
      </c>
      <c r="I9" s="5">
        <v>189</v>
      </c>
      <c r="J9" s="5">
        <f t="shared" si="0"/>
        <v>557</v>
      </c>
      <c r="K9" s="5">
        <v>3</v>
      </c>
      <c r="L9" s="5"/>
      <c r="M9" s="61" t="s">
        <v>143</v>
      </c>
      <c r="N9" s="7"/>
      <c r="O9" s="35"/>
      <c r="P9" s="7"/>
      <c r="Q9" s="10"/>
    </row>
    <row r="10" spans="1:17" ht="18" customHeight="1">
      <c r="A10" s="7"/>
      <c r="B10" s="26" t="s">
        <v>12</v>
      </c>
      <c r="C10" s="5"/>
      <c r="D10" s="20" t="s">
        <v>81</v>
      </c>
      <c r="E10" s="65">
        <v>18263</v>
      </c>
      <c r="F10" s="20" t="s">
        <v>41</v>
      </c>
      <c r="G10" s="26">
        <v>7695</v>
      </c>
      <c r="H10" s="5">
        <v>366</v>
      </c>
      <c r="I10" s="5">
        <v>187</v>
      </c>
      <c r="J10" s="5">
        <f t="shared" si="0"/>
        <v>553</v>
      </c>
      <c r="K10" s="5">
        <v>6</v>
      </c>
      <c r="L10" s="5"/>
      <c r="M10" s="61" t="s">
        <v>143</v>
      </c>
      <c r="N10" s="7"/>
      <c r="O10" s="35"/>
      <c r="P10" s="7"/>
      <c r="Q10" s="10"/>
    </row>
    <row r="11" spans="1:17" ht="18" customHeight="1">
      <c r="A11" s="7"/>
      <c r="B11" s="26" t="s">
        <v>13</v>
      </c>
      <c r="C11" s="5"/>
      <c r="D11" s="20" t="s">
        <v>49</v>
      </c>
      <c r="E11" s="65">
        <v>20592</v>
      </c>
      <c r="F11" s="20" t="s">
        <v>47</v>
      </c>
      <c r="G11" s="26">
        <v>7195</v>
      </c>
      <c r="H11" s="5">
        <v>369</v>
      </c>
      <c r="I11" s="5">
        <v>172</v>
      </c>
      <c r="J11" s="5">
        <f t="shared" si="0"/>
        <v>541</v>
      </c>
      <c r="K11" s="5">
        <v>5</v>
      </c>
      <c r="L11" s="5"/>
      <c r="M11" s="61" t="s">
        <v>143</v>
      </c>
      <c r="N11" s="7"/>
      <c r="O11" s="35"/>
      <c r="P11" s="7"/>
      <c r="Q11" s="10"/>
    </row>
    <row r="12" spans="1:17" ht="18" customHeight="1">
      <c r="A12" s="64">
        <v>0.3958333333333333</v>
      </c>
      <c r="B12" s="26" t="s">
        <v>14</v>
      </c>
      <c r="C12" s="5"/>
      <c r="D12" s="20" t="s">
        <v>137</v>
      </c>
      <c r="E12" s="65">
        <v>19586</v>
      </c>
      <c r="F12" s="20" t="s">
        <v>41</v>
      </c>
      <c r="G12" s="26">
        <v>7682</v>
      </c>
      <c r="H12" s="5">
        <v>359</v>
      </c>
      <c r="I12" s="5">
        <v>176</v>
      </c>
      <c r="J12" s="5">
        <f t="shared" si="0"/>
        <v>535</v>
      </c>
      <c r="K12" s="5">
        <v>8</v>
      </c>
      <c r="L12" s="5"/>
      <c r="M12" s="61" t="s">
        <v>143</v>
      </c>
      <c r="N12" s="41"/>
      <c r="O12" s="7"/>
      <c r="P12" s="7"/>
      <c r="Q12" s="7"/>
    </row>
    <row r="13" spans="1:17" ht="18" customHeight="1">
      <c r="A13" s="7"/>
      <c r="B13" s="26" t="s">
        <v>15</v>
      </c>
      <c r="C13" s="5"/>
      <c r="D13" s="20" t="s">
        <v>51</v>
      </c>
      <c r="E13" s="65">
        <v>21206</v>
      </c>
      <c r="F13" s="20" t="s">
        <v>42</v>
      </c>
      <c r="G13" s="26">
        <v>7048</v>
      </c>
      <c r="H13" s="5">
        <v>368</v>
      </c>
      <c r="I13" s="5">
        <v>164</v>
      </c>
      <c r="J13" s="5">
        <f t="shared" si="0"/>
        <v>532</v>
      </c>
      <c r="K13" s="5">
        <v>3</v>
      </c>
      <c r="L13" s="5"/>
      <c r="M13" s="23"/>
      <c r="N13" s="7"/>
      <c r="O13" s="35"/>
      <c r="P13" s="7"/>
      <c r="Q13" s="10"/>
    </row>
    <row r="14" spans="1:17" ht="18" customHeight="1">
      <c r="A14" s="7"/>
      <c r="B14" s="26" t="s">
        <v>16</v>
      </c>
      <c r="C14" s="5"/>
      <c r="D14" s="20" t="s">
        <v>88</v>
      </c>
      <c r="E14" s="65">
        <v>26111</v>
      </c>
      <c r="F14" s="20" t="s">
        <v>47</v>
      </c>
      <c r="G14" s="26">
        <v>7212</v>
      </c>
      <c r="H14" s="5">
        <v>359</v>
      </c>
      <c r="I14" s="5">
        <v>172</v>
      </c>
      <c r="J14" s="5">
        <f t="shared" si="0"/>
        <v>531</v>
      </c>
      <c r="K14" s="5">
        <v>5</v>
      </c>
      <c r="L14" s="5"/>
      <c r="N14" s="7"/>
      <c r="O14" s="35"/>
      <c r="P14" s="7"/>
      <c r="Q14" s="10"/>
    </row>
    <row r="15" spans="1:17" ht="18" customHeight="1">
      <c r="A15" s="7"/>
      <c r="B15" s="26" t="s">
        <v>17</v>
      </c>
      <c r="C15" s="5"/>
      <c r="D15" s="20" t="s">
        <v>130</v>
      </c>
      <c r="E15" s="65">
        <v>21732</v>
      </c>
      <c r="F15" s="20" t="s">
        <v>43</v>
      </c>
      <c r="G15" s="26">
        <v>15427</v>
      </c>
      <c r="H15" s="5">
        <v>348</v>
      </c>
      <c r="I15" s="5">
        <v>177</v>
      </c>
      <c r="J15" s="5">
        <f t="shared" si="0"/>
        <v>525</v>
      </c>
      <c r="K15" s="5">
        <v>8</v>
      </c>
      <c r="L15" s="5"/>
      <c r="N15" s="7"/>
      <c r="O15" s="7"/>
      <c r="P15" s="7"/>
      <c r="Q15" s="7"/>
    </row>
    <row r="16" spans="1:17" ht="18" customHeight="1">
      <c r="A16" s="64">
        <v>0.4375</v>
      </c>
      <c r="B16" s="26" t="s">
        <v>18</v>
      </c>
      <c r="C16" s="5"/>
      <c r="D16" s="20" t="s">
        <v>52</v>
      </c>
      <c r="E16" s="65">
        <v>20722</v>
      </c>
      <c r="F16" s="20" t="s">
        <v>42</v>
      </c>
      <c r="G16" s="26">
        <v>7904</v>
      </c>
      <c r="H16" s="5">
        <v>374</v>
      </c>
      <c r="I16" s="5">
        <v>144</v>
      </c>
      <c r="J16" s="5">
        <f t="shared" si="0"/>
        <v>518</v>
      </c>
      <c r="K16" s="5">
        <v>14</v>
      </c>
      <c r="L16" s="5"/>
      <c r="N16" s="7"/>
      <c r="O16" s="35"/>
      <c r="P16" s="7"/>
      <c r="Q16" s="10"/>
    </row>
    <row r="17" spans="1:17" ht="18" customHeight="1">
      <c r="A17" s="7"/>
      <c r="B17" s="26" t="s">
        <v>19</v>
      </c>
      <c r="C17" s="5"/>
      <c r="D17" s="20" t="s">
        <v>50</v>
      </c>
      <c r="E17" s="65">
        <v>20423</v>
      </c>
      <c r="F17" s="20" t="s">
        <v>47</v>
      </c>
      <c r="G17" s="26">
        <v>7200</v>
      </c>
      <c r="H17" s="5">
        <v>342</v>
      </c>
      <c r="I17" s="5">
        <v>172</v>
      </c>
      <c r="J17" s="5">
        <f t="shared" si="0"/>
        <v>514</v>
      </c>
      <c r="K17" s="5">
        <v>4</v>
      </c>
      <c r="L17" s="5"/>
      <c r="N17" s="7"/>
      <c r="O17" s="35"/>
      <c r="P17" s="7"/>
      <c r="Q17" s="10"/>
    </row>
    <row r="18" spans="1:17" ht="18" customHeight="1">
      <c r="A18" s="7"/>
      <c r="B18" s="26" t="s">
        <v>20</v>
      </c>
      <c r="C18" s="5"/>
      <c r="D18" s="20" t="s">
        <v>75</v>
      </c>
      <c r="E18" s="65">
        <v>22754</v>
      </c>
      <c r="F18" s="20" t="s">
        <v>47</v>
      </c>
      <c r="G18" s="26">
        <v>7198</v>
      </c>
      <c r="H18" s="5">
        <v>349</v>
      </c>
      <c r="I18" s="5">
        <v>165</v>
      </c>
      <c r="J18" s="5">
        <f t="shared" si="0"/>
        <v>514</v>
      </c>
      <c r="K18" s="5">
        <v>3</v>
      </c>
      <c r="L18" s="5"/>
      <c r="N18" s="7"/>
      <c r="O18" s="35"/>
      <c r="P18" s="7"/>
      <c r="Q18" s="10"/>
    </row>
    <row r="19" spans="1:17" ht="18" customHeight="1">
      <c r="A19" s="7"/>
      <c r="B19" s="26" t="s">
        <v>21</v>
      </c>
      <c r="C19" s="5"/>
      <c r="D19" s="20" t="s">
        <v>80</v>
      </c>
      <c r="E19" s="65">
        <v>18864</v>
      </c>
      <c r="F19" s="20" t="s">
        <v>41</v>
      </c>
      <c r="G19" s="26">
        <v>8648</v>
      </c>
      <c r="H19" s="5">
        <v>357</v>
      </c>
      <c r="I19" s="5">
        <v>157</v>
      </c>
      <c r="J19" s="5">
        <f t="shared" si="0"/>
        <v>514</v>
      </c>
      <c r="K19" s="5">
        <v>6</v>
      </c>
      <c r="L19" s="5"/>
      <c r="N19" s="7"/>
      <c r="O19" s="35"/>
      <c r="P19" s="7"/>
      <c r="Q19" s="10"/>
    </row>
    <row r="20" spans="1:17" ht="18" customHeight="1">
      <c r="A20" s="64">
        <v>0.4791666666666667</v>
      </c>
      <c r="B20" s="26" t="s">
        <v>22</v>
      </c>
      <c r="C20" s="5"/>
      <c r="D20" s="20" t="s">
        <v>103</v>
      </c>
      <c r="E20" s="65">
        <v>18263</v>
      </c>
      <c r="F20" s="20" t="s">
        <v>43</v>
      </c>
      <c r="G20" s="26">
        <v>13193</v>
      </c>
      <c r="H20" s="5">
        <v>352</v>
      </c>
      <c r="I20" s="5">
        <v>159</v>
      </c>
      <c r="J20" s="5">
        <f t="shared" si="0"/>
        <v>511</v>
      </c>
      <c r="K20" s="5">
        <v>6</v>
      </c>
      <c r="L20" s="5"/>
      <c r="N20" s="7"/>
      <c r="O20" s="35"/>
      <c r="P20" s="7"/>
      <c r="Q20" s="10"/>
    </row>
    <row r="21" spans="1:17" ht="18" customHeight="1">
      <c r="A21" s="7"/>
      <c r="B21" s="26" t="s">
        <v>23</v>
      </c>
      <c r="C21" s="5"/>
      <c r="D21" s="20" t="s">
        <v>136</v>
      </c>
      <c r="E21" s="65">
        <v>18762</v>
      </c>
      <c r="F21" s="20" t="s">
        <v>41</v>
      </c>
      <c r="G21" s="26">
        <v>7705</v>
      </c>
      <c r="H21" s="5">
        <v>343</v>
      </c>
      <c r="I21" s="5">
        <v>166</v>
      </c>
      <c r="J21" s="5">
        <f t="shared" si="0"/>
        <v>509</v>
      </c>
      <c r="K21" s="5">
        <v>7</v>
      </c>
      <c r="L21" s="5"/>
      <c r="N21" s="7"/>
      <c r="O21" s="35"/>
      <c r="P21" s="7"/>
      <c r="Q21" s="10"/>
    </row>
    <row r="22" spans="1:17" ht="18" customHeight="1">
      <c r="A22" s="7"/>
      <c r="B22" s="26" t="s">
        <v>24</v>
      </c>
      <c r="C22" s="20"/>
      <c r="D22" s="20" t="s">
        <v>118</v>
      </c>
      <c r="E22" s="65">
        <v>18139</v>
      </c>
      <c r="F22" s="20" t="s">
        <v>44</v>
      </c>
      <c r="G22" s="26">
        <v>7010</v>
      </c>
      <c r="H22" s="20">
        <v>350</v>
      </c>
      <c r="I22" s="20">
        <v>154</v>
      </c>
      <c r="J22" s="20">
        <f t="shared" si="0"/>
        <v>504</v>
      </c>
      <c r="K22" s="20">
        <v>7</v>
      </c>
      <c r="L22" s="5"/>
      <c r="N22" s="7"/>
      <c r="O22" s="35"/>
      <c r="P22" s="7"/>
      <c r="Q22" s="10"/>
    </row>
    <row r="23" spans="1:17" ht="18" customHeight="1">
      <c r="A23" s="7"/>
      <c r="B23" s="26" t="s">
        <v>25</v>
      </c>
      <c r="C23" s="20"/>
      <c r="D23" s="20" t="s">
        <v>91</v>
      </c>
      <c r="E23" s="65">
        <v>22336</v>
      </c>
      <c r="F23" s="20" t="s">
        <v>44</v>
      </c>
      <c r="G23" s="26">
        <v>17502</v>
      </c>
      <c r="H23" s="20">
        <v>324</v>
      </c>
      <c r="I23" s="20">
        <v>178</v>
      </c>
      <c r="J23" s="20">
        <f t="shared" si="0"/>
        <v>502</v>
      </c>
      <c r="K23" s="20">
        <v>4</v>
      </c>
      <c r="L23" s="5"/>
      <c r="N23" s="7"/>
      <c r="O23" s="35"/>
      <c r="P23" s="7"/>
      <c r="Q23" s="10"/>
    </row>
    <row r="24" spans="1:17" ht="18" customHeight="1">
      <c r="A24" s="64">
        <v>0.5208333333333334</v>
      </c>
      <c r="B24" s="26" t="s">
        <v>26</v>
      </c>
      <c r="C24" s="20"/>
      <c r="D24" s="20" t="s">
        <v>128</v>
      </c>
      <c r="E24" s="65">
        <v>17856</v>
      </c>
      <c r="F24" s="20" t="s">
        <v>45</v>
      </c>
      <c r="G24" s="26">
        <v>8108</v>
      </c>
      <c r="H24" s="20">
        <v>333</v>
      </c>
      <c r="I24" s="20">
        <v>166</v>
      </c>
      <c r="J24" s="20">
        <f t="shared" si="0"/>
        <v>499</v>
      </c>
      <c r="K24" s="20">
        <v>5</v>
      </c>
      <c r="L24" s="5"/>
      <c r="N24" s="7"/>
      <c r="O24" s="35"/>
      <c r="P24" s="7"/>
      <c r="Q24" s="10"/>
    </row>
    <row r="25" spans="1:17" ht="18" customHeight="1">
      <c r="A25" s="7"/>
      <c r="B25" s="26" t="s">
        <v>27</v>
      </c>
      <c r="C25" s="20"/>
      <c r="D25" s="20" t="s">
        <v>76</v>
      </c>
      <c r="E25" s="65">
        <v>17886</v>
      </c>
      <c r="F25" s="20" t="s">
        <v>43</v>
      </c>
      <c r="G25" s="26">
        <v>17184</v>
      </c>
      <c r="H25" s="20">
        <v>343</v>
      </c>
      <c r="I25" s="20">
        <v>145</v>
      </c>
      <c r="J25" s="20">
        <f t="shared" si="0"/>
        <v>488</v>
      </c>
      <c r="K25" s="20">
        <v>14</v>
      </c>
      <c r="L25" s="5"/>
      <c r="N25" s="41"/>
      <c r="O25" s="35"/>
      <c r="P25" s="7"/>
      <c r="Q25" s="10"/>
    </row>
    <row r="26" spans="1:17" ht="18" customHeight="1">
      <c r="A26" s="7"/>
      <c r="B26" s="26" t="s">
        <v>28</v>
      </c>
      <c r="C26" s="20"/>
      <c r="D26" s="20" t="s">
        <v>86</v>
      </c>
      <c r="E26" s="65">
        <v>17108</v>
      </c>
      <c r="F26" s="20" t="s">
        <v>44</v>
      </c>
      <c r="G26" s="26">
        <v>7692</v>
      </c>
      <c r="H26" s="20">
        <v>325</v>
      </c>
      <c r="I26" s="20">
        <v>158</v>
      </c>
      <c r="J26" s="20">
        <f>SUM(H26:I26)</f>
        <v>483</v>
      </c>
      <c r="K26" s="20">
        <v>10</v>
      </c>
      <c r="L26" s="5"/>
      <c r="N26" s="7"/>
      <c r="O26" s="35"/>
      <c r="P26" s="7"/>
      <c r="Q26" s="10"/>
    </row>
    <row r="27" spans="1:17" ht="18" customHeight="1">
      <c r="A27" s="7"/>
      <c r="B27" s="26" t="s">
        <v>29</v>
      </c>
      <c r="C27" s="5"/>
      <c r="D27" s="20" t="s">
        <v>122</v>
      </c>
      <c r="E27" s="65">
        <v>18584</v>
      </c>
      <c r="F27" s="20" t="s">
        <v>46</v>
      </c>
      <c r="G27" s="26">
        <v>15378</v>
      </c>
      <c r="H27" s="5">
        <v>353</v>
      </c>
      <c r="I27" s="5">
        <v>129</v>
      </c>
      <c r="J27" s="5">
        <f t="shared" si="0"/>
        <v>482</v>
      </c>
      <c r="K27" s="5">
        <v>13</v>
      </c>
      <c r="L27" s="37"/>
      <c r="N27" s="7"/>
      <c r="O27" s="35"/>
      <c r="P27" s="7"/>
      <c r="Q27" s="10"/>
    </row>
    <row r="28" spans="1:17" ht="18" customHeight="1">
      <c r="A28" s="10"/>
      <c r="B28" s="40"/>
      <c r="C28" s="7"/>
      <c r="D28" s="53"/>
      <c r="E28" s="77"/>
      <c r="F28" s="53"/>
      <c r="G28" s="54"/>
      <c r="H28" s="7"/>
      <c r="I28" s="7"/>
      <c r="J28" s="7"/>
      <c r="K28" s="7"/>
      <c r="L28" s="7"/>
      <c r="M28" s="7"/>
      <c r="N28" s="7"/>
      <c r="O28" s="35"/>
      <c r="P28" s="7"/>
      <c r="Q28" s="10"/>
    </row>
    <row r="29" spans="1:17" ht="18" customHeight="1">
      <c r="A29" s="7"/>
      <c r="B29" s="40"/>
      <c r="C29" s="7"/>
      <c r="D29" s="41"/>
      <c r="E29" s="51"/>
      <c r="F29" s="41"/>
      <c r="G29" s="40"/>
      <c r="H29" s="7"/>
      <c r="I29" s="7"/>
      <c r="J29" s="7"/>
      <c r="K29" s="7"/>
      <c r="L29" s="7"/>
      <c r="M29" s="7"/>
      <c r="N29" s="7"/>
      <c r="O29" s="35"/>
      <c r="P29" s="7"/>
      <c r="Q29" s="10"/>
    </row>
    <row r="30" spans="1:17" ht="18" customHeight="1">
      <c r="A30" s="7"/>
      <c r="B30" s="40"/>
      <c r="C30" s="7"/>
      <c r="D30" s="53"/>
      <c r="E30" s="77"/>
      <c r="F30" s="53"/>
      <c r="G30" s="54"/>
      <c r="H30" s="7"/>
      <c r="I30" s="7"/>
      <c r="J30" s="7"/>
      <c r="K30" s="7"/>
      <c r="L30" s="7"/>
      <c r="M30" s="7"/>
      <c r="N30" s="41"/>
      <c r="O30" s="35"/>
      <c r="P30" s="7"/>
      <c r="Q30" s="10"/>
    </row>
    <row r="31" spans="1:17" ht="18" customHeight="1">
      <c r="A31" s="7"/>
      <c r="B31" s="40"/>
      <c r="C31" s="7"/>
      <c r="D31" s="7"/>
      <c r="E31" s="35"/>
      <c r="F31" s="7"/>
      <c r="G31" s="10"/>
      <c r="H31" s="7"/>
      <c r="I31" s="7"/>
      <c r="J31" s="7"/>
      <c r="K31" s="7"/>
      <c r="L31" s="7"/>
      <c r="M31" s="7"/>
      <c r="N31" s="7"/>
      <c r="O31" s="35"/>
      <c r="P31" s="7"/>
      <c r="Q31" s="10"/>
    </row>
    <row r="32" spans="1:17" ht="18" customHeight="1">
      <c r="A32" s="10"/>
      <c r="B32" s="54"/>
      <c r="C32" s="53"/>
      <c r="D32" s="53"/>
      <c r="E32" s="77"/>
      <c r="F32" s="53"/>
      <c r="G32" s="54"/>
      <c r="H32" s="7"/>
      <c r="I32" s="7"/>
      <c r="J32" s="7"/>
      <c r="K32" s="7"/>
      <c r="L32" s="7"/>
      <c r="M32" s="78"/>
      <c r="N32" s="7"/>
      <c r="O32" s="35"/>
      <c r="P32" s="7"/>
      <c r="Q32" s="10"/>
    </row>
    <row r="33" spans="1:17" ht="18" customHeight="1">
      <c r="A33" s="7"/>
      <c r="B33" s="40"/>
      <c r="C33" s="7"/>
      <c r="D33" s="53"/>
      <c r="E33" s="77"/>
      <c r="F33" s="53"/>
      <c r="G33" s="54"/>
      <c r="H33" s="7"/>
      <c r="I33" s="7"/>
      <c r="J33" s="7"/>
      <c r="K33" s="7"/>
      <c r="L33" s="7"/>
      <c r="M33" s="79"/>
      <c r="N33" s="7"/>
      <c r="O33" s="35"/>
      <c r="P33" s="7"/>
      <c r="Q33" s="10"/>
    </row>
    <row r="34" spans="1:17" ht="18" customHeight="1">
      <c r="A34" s="7"/>
      <c r="B34" s="40"/>
      <c r="C34" s="7"/>
      <c r="D34" s="7"/>
      <c r="E34" s="35"/>
      <c r="F34" s="7"/>
      <c r="G34" s="10"/>
      <c r="H34" s="7"/>
      <c r="I34" s="7"/>
      <c r="J34" s="7"/>
      <c r="K34" s="7"/>
      <c r="L34" s="7"/>
      <c r="M34" s="7"/>
      <c r="N34" s="7"/>
      <c r="O34" s="35"/>
      <c r="P34" s="7"/>
      <c r="Q34" s="10"/>
    </row>
    <row r="35" spans="1:17" ht="18" customHeight="1">
      <c r="A35" s="7"/>
      <c r="B35" s="40"/>
      <c r="C35" s="7"/>
      <c r="D35" s="7"/>
      <c r="E35" s="35"/>
      <c r="F35" s="7"/>
      <c r="G35" s="10"/>
      <c r="H35" s="7"/>
      <c r="I35" s="7"/>
      <c r="J35" s="7"/>
      <c r="K35" s="7"/>
      <c r="L35" s="7"/>
      <c r="M35" s="7"/>
      <c r="N35" s="7"/>
      <c r="O35" s="35"/>
      <c r="P35" s="7"/>
      <c r="Q35" s="10"/>
    </row>
    <row r="36" spans="1:11" ht="18" customHeight="1">
      <c r="A36" s="7"/>
      <c r="B36" s="40"/>
      <c r="C36" s="7"/>
      <c r="D36" s="7"/>
      <c r="E36" s="10"/>
      <c r="F36" s="7"/>
      <c r="G36" s="10"/>
      <c r="H36" s="7"/>
      <c r="I36" s="7"/>
      <c r="J36" s="7"/>
      <c r="K36" s="7"/>
    </row>
    <row r="37" spans="1:11" ht="18" customHeight="1">
      <c r="A37" s="7"/>
      <c r="B37" s="40"/>
      <c r="C37" s="7"/>
      <c r="D37" s="7"/>
      <c r="E37" s="10"/>
      <c r="F37" s="7"/>
      <c r="G37" s="10"/>
      <c r="H37" s="7"/>
      <c r="I37" s="7"/>
      <c r="J37" s="7"/>
      <c r="K37" s="7"/>
    </row>
    <row r="38" spans="1:11" ht="18" customHeight="1">
      <c r="A38" s="7"/>
      <c r="B38" s="40"/>
      <c r="C38" s="7"/>
      <c r="D38" s="7"/>
      <c r="E38" s="10"/>
      <c r="F38" s="7"/>
      <c r="G38" s="10"/>
      <c r="H38" s="7"/>
      <c r="I38" s="7"/>
      <c r="J38" s="7"/>
      <c r="K38" s="7"/>
    </row>
    <row r="39" spans="1:11" ht="18" customHeight="1">
      <c r="A39" s="7"/>
      <c r="B39" s="40"/>
      <c r="C39" s="7"/>
      <c r="D39" s="7"/>
      <c r="E39" s="10"/>
      <c r="F39" s="7"/>
      <c r="G39" s="10"/>
      <c r="H39" s="7"/>
      <c r="I39" s="7"/>
      <c r="J39" s="7"/>
      <c r="K39" s="7"/>
    </row>
    <row r="40" ht="18" customHeight="1">
      <c r="A40" s="7"/>
    </row>
    <row r="41" ht="18" customHeight="1">
      <c r="A41" s="7"/>
    </row>
    <row r="42" ht="18" customHeight="1">
      <c r="A42" s="7"/>
    </row>
    <row r="43" ht="18" customHeight="1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B22">
      <selection activeCell="O13" sqref="O13"/>
    </sheetView>
  </sheetViews>
  <sheetFormatPr defaultColWidth="9.00390625" defaultRowHeight="12.75"/>
  <cols>
    <col min="1" max="1" width="8.125" style="4" hidden="1" customWidth="1"/>
    <col min="2" max="2" width="5.00390625" style="36" customWidth="1"/>
    <col min="3" max="3" width="5.625" style="0" hidden="1" customWidth="1"/>
    <col min="4" max="4" width="17.75390625" style="0" customWidth="1"/>
    <col min="5" max="5" width="3.125" style="0" hidden="1" customWidth="1"/>
    <col min="6" max="6" width="11.00390625" style="4" customWidth="1"/>
    <col min="7" max="7" width="16.125" style="0" customWidth="1"/>
    <col min="8" max="8" width="7.875" style="4" customWidth="1"/>
    <col min="9" max="10" width="6.75390625" style="0" customWidth="1"/>
    <col min="11" max="11" width="7.25390625" style="0" customWidth="1"/>
    <col min="12" max="12" width="5.625" style="0" customWidth="1"/>
    <col min="13" max="13" width="7.375" style="0" customWidth="1"/>
    <col min="14" max="14" width="18.375" style="0" customWidth="1"/>
    <col min="15" max="15" width="10.875" style="0" customWidth="1"/>
    <col min="16" max="16" width="18.625" style="0" customWidth="1"/>
  </cols>
  <sheetData>
    <row r="1" spans="1:4" ht="12.75">
      <c r="A1" s="32" t="s">
        <v>30</v>
      </c>
      <c r="C1" s="19"/>
      <c r="D1" s="19"/>
    </row>
    <row r="2" ht="18">
      <c r="D2" s="2" t="s">
        <v>121</v>
      </c>
    </row>
    <row r="3" spans="4:7" ht="15">
      <c r="D3" s="1" t="s">
        <v>148</v>
      </c>
      <c r="E3" s="3"/>
      <c r="F3" s="12"/>
      <c r="G3" s="3"/>
    </row>
    <row r="4" spans="4:7" ht="15">
      <c r="D4" s="1"/>
      <c r="E4" s="3"/>
      <c r="F4" s="12"/>
      <c r="G4" s="3"/>
    </row>
    <row r="5" spans="4:8" ht="18" customHeight="1">
      <c r="D5" s="25">
        <v>40936</v>
      </c>
      <c r="F5" t="s">
        <v>134</v>
      </c>
      <c r="H5" t="s">
        <v>149</v>
      </c>
    </row>
    <row r="6" spans="1:13" ht="12.75">
      <c r="A6" s="8" t="s">
        <v>114</v>
      </c>
      <c r="B6" s="9" t="s">
        <v>0</v>
      </c>
      <c r="C6" s="9" t="s">
        <v>1</v>
      </c>
      <c r="D6" s="8" t="s">
        <v>2</v>
      </c>
      <c r="E6" s="8" t="s">
        <v>31</v>
      </c>
      <c r="F6" s="8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24" t="s">
        <v>8</v>
      </c>
      <c r="M6" s="10"/>
    </row>
    <row r="7" spans="1:13" ht="18" customHeight="1">
      <c r="A7" s="8"/>
      <c r="B7" s="41"/>
      <c r="C7" s="7"/>
      <c r="D7" s="28" t="s">
        <v>92</v>
      </c>
      <c r="E7" s="7"/>
      <c r="F7" s="10"/>
      <c r="G7" s="7"/>
      <c r="H7" s="10"/>
      <c r="I7" s="7"/>
      <c r="J7" s="7"/>
      <c r="K7" s="7"/>
      <c r="L7" s="7"/>
      <c r="M7" s="7"/>
    </row>
    <row r="8" spans="1:18" ht="18" customHeight="1">
      <c r="A8" s="8"/>
      <c r="B8" s="26" t="s">
        <v>10</v>
      </c>
      <c r="C8" s="20"/>
      <c r="D8" s="20" t="s">
        <v>138</v>
      </c>
      <c r="E8" s="20" t="s">
        <v>41</v>
      </c>
      <c r="F8" s="65">
        <v>32148</v>
      </c>
      <c r="G8" s="20" t="s">
        <v>41</v>
      </c>
      <c r="H8" s="26">
        <v>12988</v>
      </c>
      <c r="I8" s="5">
        <v>362</v>
      </c>
      <c r="J8" s="5">
        <v>180</v>
      </c>
      <c r="K8" s="5">
        <f aca="true" t="shared" si="0" ref="K8:K17">SUM(I8:J8)</f>
        <v>542</v>
      </c>
      <c r="L8" s="5">
        <v>3</v>
      </c>
      <c r="M8" s="22" t="s">
        <v>143</v>
      </c>
      <c r="N8" s="7"/>
      <c r="O8" s="35"/>
      <c r="P8" s="7"/>
      <c r="Q8" s="10"/>
      <c r="R8" s="7"/>
    </row>
    <row r="9" spans="1:18" ht="18" customHeight="1">
      <c r="A9" s="8"/>
      <c r="B9" s="26" t="s">
        <v>11</v>
      </c>
      <c r="C9" s="20"/>
      <c r="D9" s="20" t="s">
        <v>113</v>
      </c>
      <c r="E9" s="65">
        <v>31911</v>
      </c>
      <c r="F9" s="65">
        <v>31911</v>
      </c>
      <c r="G9" s="20" t="s">
        <v>40</v>
      </c>
      <c r="H9" s="26">
        <v>15631</v>
      </c>
      <c r="I9" s="5">
        <v>366</v>
      </c>
      <c r="J9" s="5">
        <v>166</v>
      </c>
      <c r="K9" s="5">
        <f t="shared" si="0"/>
        <v>532</v>
      </c>
      <c r="L9" s="5">
        <v>6</v>
      </c>
      <c r="M9" s="22" t="s">
        <v>143</v>
      </c>
      <c r="N9" s="7"/>
      <c r="O9" s="35"/>
      <c r="P9" s="7"/>
      <c r="Q9" s="10"/>
      <c r="R9" s="7"/>
    </row>
    <row r="10" spans="1:18" ht="18" customHeight="1">
      <c r="A10" s="8"/>
      <c r="B10" s="26" t="s">
        <v>12</v>
      </c>
      <c r="C10" s="20"/>
      <c r="D10" s="20" t="s">
        <v>126</v>
      </c>
      <c r="E10" s="26"/>
      <c r="F10" s="65">
        <v>28048</v>
      </c>
      <c r="G10" s="20" t="s">
        <v>42</v>
      </c>
      <c r="H10" s="26">
        <v>8849</v>
      </c>
      <c r="I10" s="5">
        <v>345</v>
      </c>
      <c r="J10" s="5">
        <v>180</v>
      </c>
      <c r="K10" s="5">
        <f t="shared" si="0"/>
        <v>525</v>
      </c>
      <c r="L10" s="5">
        <v>9</v>
      </c>
      <c r="M10" s="22"/>
      <c r="N10" s="7"/>
      <c r="O10" s="35"/>
      <c r="P10" s="7"/>
      <c r="Q10" s="10"/>
      <c r="R10" s="10"/>
    </row>
    <row r="11" spans="1:18" ht="18" customHeight="1">
      <c r="A11" s="8"/>
      <c r="B11" s="26" t="s">
        <v>13</v>
      </c>
      <c r="C11" s="20"/>
      <c r="D11" s="20" t="s">
        <v>127</v>
      </c>
      <c r="E11" s="20" t="s">
        <v>42</v>
      </c>
      <c r="F11" s="65">
        <v>32173</v>
      </c>
      <c r="G11" s="20" t="s">
        <v>42</v>
      </c>
      <c r="H11" s="26">
        <v>15559</v>
      </c>
      <c r="I11" s="5">
        <v>363</v>
      </c>
      <c r="J11" s="5">
        <v>160</v>
      </c>
      <c r="K11" s="5">
        <f t="shared" si="0"/>
        <v>523</v>
      </c>
      <c r="L11" s="5">
        <v>8</v>
      </c>
      <c r="M11" s="7"/>
      <c r="N11" s="7"/>
      <c r="O11" s="10"/>
      <c r="P11" s="35"/>
      <c r="Q11" s="7"/>
      <c r="R11" s="10"/>
    </row>
    <row r="12" spans="1:18" ht="18" customHeight="1">
      <c r="A12" s="8"/>
      <c r="B12" s="26" t="s">
        <v>14</v>
      </c>
      <c r="C12" s="20"/>
      <c r="D12" s="20" t="s">
        <v>66</v>
      </c>
      <c r="E12" s="26"/>
      <c r="F12" s="65">
        <v>26115</v>
      </c>
      <c r="G12" s="20" t="s">
        <v>41</v>
      </c>
      <c r="H12" s="26">
        <v>8879</v>
      </c>
      <c r="I12" s="5">
        <v>336</v>
      </c>
      <c r="J12" s="5">
        <v>177</v>
      </c>
      <c r="K12" s="5">
        <f t="shared" si="0"/>
        <v>513</v>
      </c>
      <c r="L12" s="5">
        <v>7</v>
      </c>
      <c r="M12" s="7"/>
      <c r="N12" s="7"/>
      <c r="O12" s="10"/>
      <c r="P12" s="35"/>
      <c r="Q12" s="7"/>
      <c r="R12" s="10"/>
    </row>
    <row r="13" spans="1:18" ht="18" customHeight="1">
      <c r="A13" s="8"/>
      <c r="B13" s="26" t="s">
        <v>15</v>
      </c>
      <c r="C13" s="20"/>
      <c r="D13" s="20" t="s">
        <v>109</v>
      </c>
      <c r="E13" s="26"/>
      <c r="F13" s="65">
        <v>27738</v>
      </c>
      <c r="G13" s="20" t="s">
        <v>41</v>
      </c>
      <c r="H13" s="26">
        <v>7754</v>
      </c>
      <c r="I13" s="20">
        <v>348</v>
      </c>
      <c r="J13" s="5">
        <v>156</v>
      </c>
      <c r="K13" s="5">
        <f t="shared" si="0"/>
        <v>504</v>
      </c>
      <c r="L13" s="5">
        <v>4</v>
      </c>
      <c r="M13" s="7"/>
      <c r="N13" s="7"/>
      <c r="O13" s="10"/>
      <c r="P13" s="35"/>
      <c r="Q13" s="7"/>
      <c r="R13" s="40"/>
    </row>
    <row r="14" spans="1:18" ht="18" customHeight="1">
      <c r="A14" s="8"/>
      <c r="B14" s="26" t="s">
        <v>16</v>
      </c>
      <c r="C14" s="20"/>
      <c r="D14" s="20" t="s">
        <v>82</v>
      </c>
      <c r="E14" s="94"/>
      <c r="F14" s="83">
        <v>26837</v>
      </c>
      <c r="G14" s="20" t="s">
        <v>41</v>
      </c>
      <c r="H14" s="26">
        <v>9310</v>
      </c>
      <c r="I14" s="5">
        <v>321</v>
      </c>
      <c r="J14" s="5">
        <v>153</v>
      </c>
      <c r="K14" s="5">
        <f t="shared" si="0"/>
        <v>474</v>
      </c>
      <c r="L14" s="5">
        <v>10</v>
      </c>
      <c r="M14" s="7"/>
      <c r="N14" s="7"/>
      <c r="O14" s="7"/>
      <c r="P14" s="35"/>
      <c r="Q14" s="7"/>
      <c r="R14" s="10"/>
    </row>
    <row r="15" spans="1:18" ht="18" customHeight="1">
      <c r="A15" s="8"/>
      <c r="B15" s="26" t="s">
        <v>17</v>
      </c>
      <c r="C15" s="20"/>
      <c r="D15" s="20" t="s">
        <v>56</v>
      </c>
      <c r="E15" s="80">
        <v>22980</v>
      </c>
      <c r="F15" s="80">
        <v>22980</v>
      </c>
      <c r="G15" s="20" t="s">
        <v>40</v>
      </c>
      <c r="H15" s="26">
        <v>11423</v>
      </c>
      <c r="I15" s="5">
        <v>329</v>
      </c>
      <c r="J15" s="5">
        <v>137</v>
      </c>
      <c r="K15" s="5">
        <f t="shared" si="0"/>
        <v>466</v>
      </c>
      <c r="L15" s="5">
        <v>12</v>
      </c>
      <c r="M15" s="7"/>
      <c r="N15" s="7"/>
      <c r="O15" s="10"/>
      <c r="P15" s="35"/>
      <c r="Q15" s="7"/>
      <c r="R15" s="10"/>
    </row>
    <row r="16" spans="1:18" ht="18" customHeight="1">
      <c r="A16" s="8"/>
      <c r="B16" s="26" t="s">
        <v>18</v>
      </c>
      <c r="C16" s="20"/>
      <c r="D16" s="20" t="s">
        <v>84</v>
      </c>
      <c r="E16" s="20"/>
      <c r="F16" s="65">
        <v>26872</v>
      </c>
      <c r="G16" s="20" t="s">
        <v>46</v>
      </c>
      <c r="H16" s="26">
        <v>20078</v>
      </c>
      <c r="I16" s="5">
        <v>339</v>
      </c>
      <c r="J16" s="5">
        <v>120</v>
      </c>
      <c r="K16" s="5">
        <f>SUM(I16:J16)</f>
        <v>459</v>
      </c>
      <c r="L16" s="5">
        <v>17</v>
      </c>
      <c r="M16" s="7"/>
      <c r="N16" s="7"/>
      <c r="O16" s="10"/>
      <c r="P16" s="35"/>
      <c r="Q16" s="7"/>
      <c r="R16" s="10"/>
    </row>
    <row r="17" spans="1:13" ht="18" customHeight="1">
      <c r="A17" s="8"/>
      <c r="B17" s="26" t="s">
        <v>19</v>
      </c>
      <c r="C17" s="20"/>
      <c r="D17" s="20" t="s">
        <v>139</v>
      </c>
      <c r="E17" s="20"/>
      <c r="F17" s="65">
        <v>24939</v>
      </c>
      <c r="G17" s="20" t="s">
        <v>40</v>
      </c>
      <c r="H17" s="26">
        <v>7222</v>
      </c>
      <c r="I17" s="5">
        <v>325</v>
      </c>
      <c r="J17" s="5">
        <v>127</v>
      </c>
      <c r="K17" s="5">
        <f t="shared" si="0"/>
        <v>452</v>
      </c>
      <c r="L17" s="5">
        <v>15</v>
      </c>
      <c r="M17" s="7"/>
    </row>
    <row r="18" spans="1:13" ht="18" customHeight="1">
      <c r="A18" s="10"/>
      <c r="B18" s="40"/>
      <c r="C18" s="41"/>
      <c r="D18" s="41"/>
      <c r="E18" s="41"/>
      <c r="F18" s="40"/>
      <c r="G18" s="41"/>
      <c r="H18" s="40"/>
      <c r="I18" s="7"/>
      <c r="J18" s="7"/>
      <c r="K18" s="7"/>
      <c r="L18" s="7"/>
      <c r="M18" s="7"/>
    </row>
    <row r="19" spans="2:13" ht="18" customHeight="1">
      <c r="B19" s="40"/>
      <c r="C19" s="84"/>
      <c r="D19" s="1" t="s">
        <v>93</v>
      </c>
      <c r="E19" s="36"/>
      <c r="F19" s="85"/>
      <c r="G19" s="36"/>
      <c r="H19" s="40"/>
      <c r="I19" s="7"/>
      <c r="J19" s="7"/>
      <c r="K19" s="7"/>
      <c r="L19" s="7"/>
      <c r="M19" s="7"/>
    </row>
    <row r="20" spans="1:13" ht="18" customHeight="1">
      <c r="A20" s="8"/>
      <c r="B20" s="26" t="s">
        <v>38</v>
      </c>
      <c r="C20" s="20"/>
      <c r="D20" s="20" t="s">
        <v>67</v>
      </c>
      <c r="E20" s="26"/>
      <c r="F20" s="65">
        <v>19743</v>
      </c>
      <c r="G20" s="20" t="s">
        <v>41</v>
      </c>
      <c r="H20" s="26">
        <v>7724</v>
      </c>
      <c r="I20" s="5">
        <v>345</v>
      </c>
      <c r="J20" s="5">
        <v>199</v>
      </c>
      <c r="K20" s="5">
        <f aca="true" t="shared" si="1" ref="K20:K25">SUM(I20:J20)</f>
        <v>544</v>
      </c>
      <c r="L20" s="5">
        <v>3</v>
      </c>
      <c r="M20" s="22" t="s">
        <v>143</v>
      </c>
    </row>
    <row r="21" spans="1:18" ht="18" customHeight="1">
      <c r="A21" s="8"/>
      <c r="B21" s="26" t="s">
        <v>11</v>
      </c>
      <c r="C21" s="20"/>
      <c r="D21" s="20" t="s">
        <v>110</v>
      </c>
      <c r="E21" s="20"/>
      <c r="F21" s="65">
        <v>19345</v>
      </c>
      <c r="G21" s="20" t="s">
        <v>41</v>
      </c>
      <c r="H21" s="26">
        <v>14852</v>
      </c>
      <c r="I21" s="5">
        <v>342</v>
      </c>
      <c r="J21" s="5">
        <v>164</v>
      </c>
      <c r="K21" s="5">
        <f t="shared" si="1"/>
        <v>506</v>
      </c>
      <c r="L21" s="5">
        <v>6</v>
      </c>
      <c r="M21" s="22" t="s">
        <v>143</v>
      </c>
      <c r="N21" s="7"/>
      <c r="O21" s="10"/>
      <c r="P21" s="35"/>
      <c r="Q21" s="7"/>
      <c r="R21" s="10"/>
    </row>
    <row r="22" spans="1:18" ht="18" customHeight="1">
      <c r="A22" s="8"/>
      <c r="B22" s="26" t="s">
        <v>12</v>
      </c>
      <c r="C22" s="20"/>
      <c r="D22" s="9" t="s">
        <v>111</v>
      </c>
      <c r="E22" s="26"/>
      <c r="F22" s="65">
        <v>19887</v>
      </c>
      <c r="G22" s="20" t="s">
        <v>41</v>
      </c>
      <c r="H22" s="26">
        <v>11261</v>
      </c>
      <c r="I22" s="5">
        <v>344</v>
      </c>
      <c r="J22" s="5">
        <v>142</v>
      </c>
      <c r="K22" s="5">
        <f t="shared" si="1"/>
        <v>486</v>
      </c>
      <c r="L22" s="5">
        <v>10</v>
      </c>
      <c r="M22" s="22" t="s">
        <v>143</v>
      </c>
      <c r="N22" s="7"/>
      <c r="O22" s="10"/>
      <c r="P22" s="35"/>
      <c r="Q22" s="7"/>
      <c r="R22" s="10"/>
    </row>
    <row r="23" spans="1:18" ht="18" customHeight="1">
      <c r="A23" s="8"/>
      <c r="B23" s="26" t="s">
        <v>13</v>
      </c>
      <c r="C23" s="20"/>
      <c r="D23" s="20" t="s">
        <v>68</v>
      </c>
      <c r="E23" s="26"/>
      <c r="F23" s="65">
        <v>16267</v>
      </c>
      <c r="G23" s="20" t="s">
        <v>41</v>
      </c>
      <c r="H23" s="26">
        <v>7732</v>
      </c>
      <c r="I23" s="5">
        <v>331</v>
      </c>
      <c r="J23" s="5">
        <v>124</v>
      </c>
      <c r="K23" s="5">
        <f t="shared" si="1"/>
        <v>455</v>
      </c>
      <c r="L23" s="5">
        <v>14</v>
      </c>
      <c r="M23" s="22" t="s">
        <v>143</v>
      </c>
      <c r="N23" s="41"/>
      <c r="O23" s="41"/>
      <c r="P23" s="51"/>
      <c r="Q23" s="41"/>
      <c r="R23" s="40"/>
    </row>
    <row r="24" spans="1:18" ht="18" customHeight="1">
      <c r="A24" s="8"/>
      <c r="B24" s="26" t="s">
        <v>14</v>
      </c>
      <c r="C24" s="20"/>
      <c r="D24" s="20" t="s">
        <v>85</v>
      </c>
      <c r="E24" s="26"/>
      <c r="F24" s="65">
        <v>21141</v>
      </c>
      <c r="G24" s="20" t="s">
        <v>46</v>
      </c>
      <c r="H24" s="26">
        <v>18961</v>
      </c>
      <c r="I24" s="5">
        <v>306</v>
      </c>
      <c r="J24" s="5">
        <v>82</v>
      </c>
      <c r="K24" s="5">
        <f>SUM(I24:J24)</f>
        <v>388</v>
      </c>
      <c r="L24" s="5">
        <v>30</v>
      </c>
      <c r="M24" s="22"/>
      <c r="N24" s="7"/>
      <c r="O24" s="10"/>
      <c r="P24" s="35"/>
      <c r="Q24" s="7"/>
      <c r="R24" s="40"/>
    </row>
    <row r="25" spans="1:18" ht="18" customHeight="1">
      <c r="A25" s="8"/>
      <c r="B25" s="26" t="s">
        <v>15</v>
      </c>
      <c r="C25" s="95"/>
      <c r="D25" s="20" t="s">
        <v>63</v>
      </c>
      <c r="E25" s="26"/>
      <c r="F25" s="65">
        <v>17765</v>
      </c>
      <c r="G25" s="20" t="s">
        <v>40</v>
      </c>
      <c r="H25" s="26">
        <v>7220</v>
      </c>
      <c r="I25" s="5"/>
      <c r="J25" s="5"/>
      <c r="K25" s="5">
        <f t="shared" si="1"/>
        <v>0</v>
      </c>
      <c r="L25" s="5"/>
      <c r="M25" s="22"/>
      <c r="N25" s="7"/>
      <c r="O25" s="7"/>
      <c r="P25" s="35"/>
      <c r="Q25" s="7"/>
      <c r="R25" s="10"/>
    </row>
    <row r="26" spans="1:18" ht="18" customHeight="1">
      <c r="A26" s="10"/>
      <c r="B26" s="40"/>
      <c r="C26" s="7"/>
      <c r="D26" s="7"/>
      <c r="E26" s="10"/>
      <c r="F26" s="35"/>
      <c r="G26" s="7"/>
      <c r="H26" s="10"/>
      <c r="I26" s="7"/>
      <c r="J26" s="7"/>
      <c r="K26" s="7"/>
      <c r="L26" s="7"/>
      <c r="M26" s="7"/>
      <c r="N26" s="45"/>
      <c r="O26" s="10"/>
      <c r="P26" s="35"/>
      <c r="Q26" s="7"/>
      <c r="R26" s="10"/>
    </row>
    <row r="27" spans="1:18" ht="18" customHeight="1">
      <c r="A27" s="10"/>
      <c r="B27" s="40"/>
      <c r="C27" s="7"/>
      <c r="D27" s="7"/>
      <c r="E27" s="7"/>
      <c r="F27" s="35"/>
      <c r="G27" s="7"/>
      <c r="H27" s="10"/>
      <c r="I27" s="7"/>
      <c r="J27" s="7"/>
      <c r="K27" s="7"/>
      <c r="L27" s="7"/>
      <c r="M27" s="7"/>
      <c r="N27" s="7"/>
      <c r="O27" s="10"/>
      <c r="P27" s="35"/>
      <c r="Q27" s="7"/>
      <c r="R27" s="10"/>
    </row>
    <row r="28" spans="1:13" ht="18" customHeight="1">
      <c r="A28" s="10"/>
      <c r="B28" s="41"/>
      <c r="C28" s="7"/>
      <c r="D28" s="7"/>
      <c r="E28" s="7"/>
      <c r="F28" s="10"/>
      <c r="G28" s="7"/>
      <c r="H28" s="10"/>
      <c r="I28" s="7"/>
      <c r="J28" s="7"/>
      <c r="K28" s="7"/>
      <c r="L28" s="7"/>
      <c r="M28" s="22"/>
    </row>
    <row r="29" spans="1:13" ht="18" customHeight="1">
      <c r="A29" s="10"/>
      <c r="B29" s="40"/>
      <c r="C29" s="7"/>
      <c r="D29" s="7"/>
      <c r="E29" s="7"/>
      <c r="F29" s="10"/>
      <c r="G29" s="7"/>
      <c r="H29" s="10"/>
      <c r="I29" s="7"/>
      <c r="J29" s="7"/>
      <c r="K29" s="7"/>
      <c r="L29" s="7"/>
      <c r="M29" s="22"/>
    </row>
    <row r="30" spans="1:13" ht="18" customHeight="1">
      <c r="A30" s="10"/>
      <c r="B30" s="40"/>
      <c r="C30" s="7"/>
      <c r="D30" s="7"/>
      <c r="E30" s="7"/>
      <c r="F30" s="10"/>
      <c r="G30" s="7"/>
      <c r="H30" s="10"/>
      <c r="I30" s="7"/>
      <c r="J30" s="7"/>
      <c r="K30" s="7"/>
      <c r="L30" s="7"/>
      <c r="M30" s="7"/>
    </row>
    <row r="31" spans="2:13" ht="18" customHeight="1">
      <c r="B31" s="40"/>
      <c r="C31" s="7"/>
      <c r="D31" s="7"/>
      <c r="E31" s="7"/>
      <c r="F31" s="10"/>
      <c r="G31" s="7"/>
      <c r="H31" s="10"/>
      <c r="I31" s="7"/>
      <c r="J31" s="7"/>
      <c r="K31" s="7"/>
      <c r="L31" s="7"/>
      <c r="M31" s="7"/>
    </row>
    <row r="32" spans="2:13" ht="18" customHeight="1">
      <c r="B32" s="41"/>
      <c r="C32" s="7"/>
      <c r="D32" s="11"/>
      <c r="E32" s="7"/>
      <c r="F32" s="10"/>
      <c r="G32" s="10"/>
      <c r="H32" s="7"/>
      <c r="I32" s="7"/>
      <c r="J32" s="7"/>
      <c r="K32" s="7"/>
      <c r="L32" s="7"/>
      <c r="M32" s="7"/>
    </row>
    <row r="33" spans="2:13" ht="18" customHeight="1">
      <c r="B33" s="40"/>
      <c r="C33" s="10"/>
      <c r="D33" s="7"/>
      <c r="E33" s="7"/>
      <c r="F33" s="35"/>
      <c r="G33" s="7"/>
      <c r="H33" s="10"/>
      <c r="I33" s="7"/>
      <c r="J33" s="7"/>
      <c r="K33" s="7"/>
      <c r="L33" s="7"/>
      <c r="M33" s="7"/>
    </row>
    <row r="34" spans="2:13" ht="18" customHeight="1">
      <c r="B34" s="40"/>
      <c r="C34" s="10"/>
      <c r="D34" s="7"/>
      <c r="E34" s="7"/>
      <c r="F34" s="35"/>
      <c r="G34" s="7"/>
      <c r="H34" s="10"/>
      <c r="I34" s="7"/>
      <c r="J34" s="7"/>
      <c r="K34" s="7"/>
      <c r="L34" s="7"/>
      <c r="M34" s="7"/>
    </row>
    <row r="35" spans="2:13" ht="18" customHeight="1">
      <c r="B35" s="40"/>
      <c r="C35" s="10"/>
      <c r="D35" s="7"/>
      <c r="E35" s="7"/>
      <c r="F35" s="35"/>
      <c r="G35" s="7"/>
      <c r="H35" s="10"/>
      <c r="I35" s="7"/>
      <c r="J35" s="7"/>
      <c r="K35" s="7"/>
      <c r="L35" s="7"/>
      <c r="M35" s="7"/>
    </row>
    <row r="36" spans="2:13" ht="18" customHeight="1">
      <c r="B36" s="40"/>
      <c r="C36" s="10"/>
      <c r="D36" s="7"/>
      <c r="E36" s="7"/>
      <c r="F36" s="35"/>
      <c r="G36" s="7"/>
      <c r="H36" s="10"/>
      <c r="I36" s="7"/>
      <c r="J36" s="7"/>
      <c r="K36" s="7"/>
      <c r="L36" s="7"/>
      <c r="M36" s="7"/>
    </row>
    <row r="37" spans="2:13" ht="18" customHeight="1">
      <c r="B37" s="40"/>
      <c r="C37" s="10"/>
      <c r="D37" s="7"/>
      <c r="E37" s="7"/>
      <c r="F37" s="10"/>
      <c r="G37" s="10"/>
      <c r="H37" s="7"/>
      <c r="I37" s="7"/>
      <c r="J37" s="7"/>
      <c r="K37" s="7"/>
      <c r="L37" s="7"/>
      <c r="M37" s="7"/>
    </row>
    <row r="38" spans="2:13" ht="18" customHeight="1">
      <c r="B38" s="40"/>
      <c r="C38" s="10"/>
      <c r="D38" s="7"/>
      <c r="E38" s="7"/>
      <c r="F38" s="10"/>
      <c r="G38" s="10"/>
      <c r="H38" s="7"/>
      <c r="I38" s="7"/>
      <c r="J38" s="7"/>
      <c r="K38" s="7"/>
      <c r="L38" s="7"/>
      <c r="M38" s="7"/>
    </row>
    <row r="39" spans="2:13" ht="15">
      <c r="B39" s="41"/>
      <c r="C39" s="7"/>
      <c r="D39" s="7"/>
      <c r="E39" s="7"/>
      <c r="F39" s="10"/>
      <c r="G39" s="28"/>
      <c r="H39" s="43"/>
      <c r="I39" s="7"/>
      <c r="J39" s="7"/>
      <c r="K39" s="7"/>
      <c r="L39" s="7"/>
      <c r="M39" s="7"/>
    </row>
    <row r="40" spans="2:13" ht="12.75">
      <c r="B40" s="40"/>
      <c r="C40" s="7"/>
      <c r="D40" s="7"/>
      <c r="E40" s="7"/>
      <c r="F40" s="10"/>
      <c r="G40" s="7"/>
      <c r="H40" s="10"/>
      <c r="I40" s="7"/>
      <c r="J40" s="7"/>
      <c r="K40" s="7"/>
      <c r="L40" s="7"/>
      <c r="M40" s="7"/>
    </row>
    <row r="41" spans="2:13" ht="12.75">
      <c r="B41" s="40"/>
      <c r="C41" s="7"/>
      <c r="D41" s="7"/>
      <c r="E41" s="7"/>
      <c r="F41" s="10"/>
      <c r="G41" s="7"/>
      <c r="H41" s="10"/>
      <c r="I41" s="7"/>
      <c r="J41" s="7"/>
      <c r="K41" s="7"/>
      <c r="L41" s="7"/>
      <c r="M41" s="7"/>
    </row>
    <row r="42" spans="2:13" ht="12.75">
      <c r="B42" s="40"/>
      <c r="C42" s="7"/>
      <c r="D42" s="7"/>
      <c r="E42" s="7"/>
      <c r="F42" s="10"/>
      <c r="G42" s="7"/>
      <c r="H42" s="10"/>
      <c r="I42" s="7"/>
      <c r="J42" s="7"/>
      <c r="K42" s="7"/>
      <c r="L42" s="7"/>
      <c r="M42" s="7"/>
    </row>
    <row r="43" spans="2:13" ht="12.75">
      <c r="B43" s="40"/>
      <c r="C43" s="7"/>
      <c r="D43" s="7"/>
      <c r="E43" s="7"/>
      <c r="F43" s="10"/>
      <c r="G43" s="6"/>
      <c r="H43" s="10"/>
      <c r="I43" s="7"/>
      <c r="J43" s="7"/>
      <c r="K43" s="7"/>
      <c r="L43" s="7"/>
      <c r="M43" s="7"/>
    </row>
    <row r="44" spans="2:13" ht="12.75">
      <c r="B44" s="40"/>
      <c r="C44" s="7"/>
      <c r="D44" s="7"/>
      <c r="E44" s="7"/>
      <c r="F44" s="10"/>
      <c r="G44" s="6"/>
      <c r="H44" s="10"/>
      <c r="I44" s="7"/>
      <c r="J44" s="7"/>
      <c r="K44" s="7"/>
      <c r="L44" s="7"/>
      <c r="M44" s="7"/>
    </row>
    <row r="45" spans="2:13" ht="12.75">
      <c r="B45" s="40"/>
      <c r="C45" s="7"/>
      <c r="D45" s="7"/>
      <c r="E45" s="7"/>
      <c r="F45" s="10"/>
      <c r="G45" s="6"/>
      <c r="H45" s="10"/>
      <c r="I45" s="7"/>
      <c r="J45" s="7"/>
      <c r="K45" s="7"/>
      <c r="L45" s="7"/>
      <c r="M45" s="7"/>
    </row>
    <row r="46" spans="2:13" ht="12.75">
      <c r="B46" s="40"/>
      <c r="C46" s="7"/>
      <c r="D46" s="7"/>
      <c r="E46" s="7"/>
      <c r="F46" s="10"/>
      <c r="G46" s="7"/>
      <c r="H46" s="10"/>
      <c r="I46" s="7"/>
      <c r="J46" s="7"/>
      <c r="K46" s="7"/>
      <c r="L46" s="7"/>
      <c r="M46" s="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B22">
      <selection activeCell="N50" sqref="N50"/>
    </sheetView>
  </sheetViews>
  <sheetFormatPr defaultColWidth="9.00390625" defaultRowHeight="12.75"/>
  <cols>
    <col min="1" max="1" width="2.625" style="4" hidden="1" customWidth="1"/>
    <col min="2" max="2" width="5.00390625" style="36" customWidth="1"/>
    <col min="3" max="3" width="0" style="0" hidden="1" customWidth="1"/>
    <col min="4" max="4" width="18.00390625" style="0" customWidth="1"/>
    <col min="5" max="5" width="16.125" style="0" customWidth="1"/>
    <col min="6" max="6" width="8.125" style="0" customWidth="1"/>
    <col min="7" max="7" width="9.875" style="4" customWidth="1"/>
    <col min="8" max="9" width="6.75390625" style="0" customWidth="1"/>
    <col min="10" max="10" width="7.125" style="0" customWidth="1"/>
    <col min="11" max="11" width="4.75390625" style="0" customWidth="1"/>
    <col min="12" max="12" width="8.875" style="4" customWidth="1"/>
    <col min="13" max="13" width="18.25390625" style="0" customWidth="1"/>
    <col min="14" max="14" width="18.125" style="0" customWidth="1"/>
    <col min="15" max="15" width="9.375" style="0" customWidth="1"/>
    <col min="16" max="16" width="10.375" style="0" customWidth="1"/>
  </cols>
  <sheetData>
    <row r="1" spans="2:12" ht="12.75">
      <c r="B1" s="19" t="s">
        <v>30</v>
      </c>
      <c r="C1" s="19"/>
      <c r="D1" s="19"/>
      <c r="F1" s="4"/>
      <c r="L1" s="10"/>
    </row>
    <row r="2" spans="4:12" ht="18">
      <c r="D2" s="2" t="s">
        <v>120</v>
      </c>
      <c r="F2" s="4"/>
      <c r="L2" s="10"/>
    </row>
    <row r="3" spans="4:12" ht="15">
      <c r="D3" s="1" t="s">
        <v>142</v>
      </c>
      <c r="E3" s="3"/>
      <c r="F3" s="12"/>
      <c r="G3" s="12"/>
      <c r="L3" s="10"/>
    </row>
    <row r="4" spans="4:12" ht="15">
      <c r="D4" s="1"/>
      <c r="E4" s="3"/>
      <c r="F4" s="12"/>
      <c r="G4" s="12"/>
      <c r="L4" s="10"/>
    </row>
    <row r="5" spans="4:12" ht="18" customHeight="1">
      <c r="D5" s="25">
        <v>40936</v>
      </c>
      <c r="E5" t="s">
        <v>133</v>
      </c>
      <c r="F5" s="4"/>
      <c r="H5" t="s">
        <v>141</v>
      </c>
      <c r="L5" s="10"/>
    </row>
    <row r="6" spans="1:12" ht="12.75">
      <c r="A6" s="8"/>
      <c r="B6" s="9"/>
      <c r="C6" s="9"/>
      <c r="D6" s="8" t="s">
        <v>2</v>
      </c>
      <c r="E6" s="8" t="s">
        <v>3</v>
      </c>
      <c r="F6" s="8" t="s">
        <v>4</v>
      </c>
      <c r="G6" s="29" t="s">
        <v>35</v>
      </c>
      <c r="H6" s="8" t="s">
        <v>5</v>
      </c>
      <c r="I6" s="8" t="s">
        <v>6</v>
      </c>
      <c r="J6" s="8" t="s">
        <v>7</v>
      </c>
      <c r="K6" s="8" t="s">
        <v>8</v>
      </c>
      <c r="L6" s="10"/>
    </row>
    <row r="7" spans="2:12" ht="15.75">
      <c r="B7" s="41"/>
      <c r="C7" s="7"/>
      <c r="D7" s="11" t="s">
        <v>53</v>
      </c>
      <c r="E7" s="7"/>
      <c r="F7" s="10"/>
      <c r="G7" s="10"/>
      <c r="H7" s="7"/>
      <c r="I7" s="7"/>
      <c r="J7" s="7"/>
      <c r="K7" s="21"/>
      <c r="L7" s="10"/>
    </row>
    <row r="8" spans="1:16" ht="18" customHeight="1">
      <c r="A8" s="8"/>
      <c r="B8" s="26" t="s">
        <v>10</v>
      </c>
      <c r="C8" s="26"/>
      <c r="D8" s="75" t="s">
        <v>57</v>
      </c>
      <c r="E8" s="20" t="s">
        <v>40</v>
      </c>
      <c r="F8" s="26">
        <v>18793</v>
      </c>
      <c r="G8" s="63">
        <v>33399</v>
      </c>
      <c r="H8" s="5">
        <v>371</v>
      </c>
      <c r="I8" s="5">
        <v>156</v>
      </c>
      <c r="J8" s="5">
        <f aca="true" t="shared" si="0" ref="J8:J13">SUM(H8:I8)</f>
        <v>527</v>
      </c>
      <c r="K8" s="5">
        <v>3</v>
      </c>
      <c r="L8" s="89" t="s">
        <v>143</v>
      </c>
      <c r="M8" s="6"/>
      <c r="N8" s="7"/>
      <c r="O8" s="10"/>
      <c r="P8" s="44"/>
    </row>
    <row r="9" spans="1:16" ht="18" customHeight="1">
      <c r="A9" s="8"/>
      <c r="B9" s="26" t="s">
        <v>11</v>
      </c>
      <c r="C9" s="26"/>
      <c r="D9" s="20" t="s">
        <v>125</v>
      </c>
      <c r="E9" s="20" t="s">
        <v>42</v>
      </c>
      <c r="F9" s="26">
        <v>19059</v>
      </c>
      <c r="G9" s="65">
        <v>33389</v>
      </c>
      <c r="H9" s="5">
        <v>346</v>
      </c>
      <c r="I9" s="5">
        <v>174</v>
      </c>
      <c r="J9" s="5">
        <f t="shared" si="0"/>
        <v>520</v>
      </c>
      <c r="K9" s="5">
        <v>7</v>
      </c>
      <c r="L9" s="89" t="s">
        <v>143</v>
      </c>
      <c r="M9" s="7"/>
      <c r="N9" s="7"/>
      <c r="O9" s="10"/>
      <c r="P9" s="44"/>
    </row>
    <row r="10" spans="1:16" ht="18" customHeight="1">
      <c r="A10" s="8"/>
      <c r="B10" s="26" t="s">
        <v>12</v>
      </c>
      <c r="C10" s="26"/>
      <c r="D10" s="75" t="s">
        <v>123</v>
      </c>
      <c r="E10" s="20" t="s">
        <v>44</v>
      </c>
      <c r="F10" s="81">
        <v>13154</v>
      </c>
      <c r="G10" s="82">
        <v>32570</v>
      </c>
      <c r="H10" s="20">
        <v>351</v>
      </c>
      <c r="I10" s="20">
        <v>168</v>
      </c>
      <c r="J10" s="20">
        <f t="shared" si="0"/>
        <v>519</v>
      </c>
      <c r="K10" s="20">
        <v>5</v>
      </c>
      <c r="L10" s="89" t="s">
        <v>143</v>
      </c>
      <c r="M10" s="7"/>
      <c r="N10" s="7"/>
      <c r="O10" s="10"/>
      <c r="P10" s="44"/>
    </row>
    <row r="11" spans="1:16" ht="18" customHeight="1">
      <c r="A11" s="8"/>
      <c r="B11" s="26" t="s">
        <v>13</v>
      </c>
      <c r="C11" s="26"/>
      <c r="D11" s="88" t="s">
        <v>54</v>
      </c>
      <c r="E11" s="20" t="s">
        <v>42</v>
      </c>
      <c r="F11" s="26">
        <v>16412</v>
      </c>
      <c r="G11" s="87">
        <v>32687</v>
      </c>
      <c r="H11" s="20">
        <v>353</v>
      </c>
      <c r="I11" s="20">
        <v>152</v>
      </c>
      <c r="J11" s="20">
        <f t="shared" si="0"/>
        <v>505</v>
      </c>
      <c r="K11" s="20">
        <v>13</v>
      </c>
      <c r="L11" s="89" t="s">
        <v>143</v>
      </c>
      <c r="M11" s="7"/>
      <c r="N11" s="7"/>
      <c r="O11" s="10"/>
      <c r="P11" s="44"/>
    </row>
    <row r="12" spans="1:16" ht="18" customHeight="1">
      <c r="A12" s="8"/>
      <c r="B12" s="26" t="s">
        <v>14</v>
      </c>
      <c r="C12" s="26"/>
      <c r="D12" s="20" t="s">
        <v>106</v>
      </c>
      <c r="E12" s="20" t="s">
        <v>46</v>
      </c>
      <c r="F12" s="26">
        <v>20073</v>
      </c>
      <c r="G12" s="63">
        <v>33574</v>
      </c>
      <c r="H12" s="5">
        <v>349</v>
      </c>
      <c r="I12" s="5">
        <v>153</v>
      </c>
      <c r="J12" s="5">
        <f t="shared" si="0"/>
        <v>502</v>
      </c>
      <c r="K12" s="5">
        <v>12</v>
      </c>
      <c r="L12" s="10"/>
      <c r="M12" s="7"/>
      <c r="N12" s="7"/>
      <c r="O12" s="10"/>
      <c r="P12" s="44"/>
    </row>
    <row r="13" spans="1:16" ht="18" customHeight="1">
      <c r="A13" s="8"/>
      <c r="B13" s="26" t="s">
        <v>15</v>
      </c>
      <c r="C13" s="26"/>
      <c r="D13" s="20" t="s">
        <v>58</v>
      </c>
      <c r="E13" s="20" t="s">
        <v>42</v>
      </c>
      <c r="F13" s="26">
        <v>18672</v>
      </c>
      <c r="G13" s="63">
        <v>33606</v>
      </c>
      <c r="H13" s="5">
        <v>330</v>
      </c>
      <c r="I13" s="5">
        <v>163</v>
      </c>
      <c r="J13" s="5">
        <f t="shared" si="0"/>
        <v>493</v>
      </c>
      <c r="K13" s="5">
        <v>3</v>
      </c>
      <c r="L13" s="10"/>
      <c r="M13" s="53"/>
      <c r="N13" s="53"/>
      <c r="O13" s="54"/>
      <c r="P13" s="55"/>
    </row>
    <row r="14" spans="1:16" ht="18" customHeight="1">
      <c r="A14" s="8"/>
      <c r="B14" s="26" t="s">
        <v>16</v>
      </c>
      <c r="C14" s="26"/>
      <c r="D14" s="20" t="s">
        <v>73</v>
      </c>
      <c r="E14" s="20" t="s">
        <v>43</v>
      </c>
      <c r="F14" s="26">
        <v>19284</v>
      </c>
      <c r="G14" s="63">
        <v>34053</v>
      </c>
      <c r="H14" s="5">
        <v>330</v>
      </c>
      <c r="I14" s="5">
        <v>155</v>
      </c>
      <c r="J14" s="5">
        <f>SUM(H14:I14)</f>
        <v>485</v>
      </c>
      <c r="K14" s="5">
        <v>4</v>
      </c>
      <c r="L14" s="10"/>
      <c r="M14" s="6"/>
      <c r="N14" s="7"/>
      <c r="O14" s="10"/>
      <c r="P14" s="44"/>
    </row>
    <row r="15" spans="1:16" ht="18" customHeight="1">
      <c r="A15" s="8"/>
      <c r="B15" s="26" t="s">
        <v>17</v>
      </c>
      <c r="C15" s="26"/>
      <c r="D15" s="20" t="s">
        <v>71</v>
      </c>
      <c r="E15" s="20" t="s">
        <v>43</v>
      </c>
      <c r="F15" s="26">
        <v>19970</v>
      </c>
      <c r="G15" s="63">
        <v>33560</v>
      </c>
      <c r="H15" s="5"/>
      <c r="I15" s="5"/>
      <c r="J15" s="5"/>
      <c r="K15" s="5"/>
      <c r="L15" s="10"/>
      <c r="M15" s="7"/>
      <c r="N15" s="7"/>
      <c r="O15" s="10"/>
      <c r="P15" s="44"/>
    </row>
    <row r="16" spans="1:16" ht="18" customHeight="1">
      <c r="A16" s="8"/>
      <c r="B16" s="26" t="s">
        <v>18</v>
      </c>
      <c r="C16" s="47"/>
      <c r="D16" s="20" t="s">
        <v>72</v>
      </c>
      <c r="E16" s="20" t="s">
        <v>43</v>
      </c>
      <c r="F16" s="26">
        <v>19969</v>
      </c>
      <c r="G16" s="63">
        <v>33487</v>
      </c>
      <c r="H16" s="5"/>
      <c r="I16" s="5"/>
      <c r="J16" s="5"/>
      <c r="K16" s="5"/>
      <c r="L16" s="10"/>
      <c r="M16" s="7"/>
      <c r="N16" s="7"/>
      <c r="O16" s="10"/>
      <c r="P16" s="44"/>
    </row>
    <row r="17" spans="1:16" ht="18" customHeight="1">
      <c r="A17" s="26"/>
      <c r="B17" s="26" t="s">
        <v>19</v>
      </c>
      <c r="C17" s="26"/>
      <c r="D17" s="20"/>
      <c r="E17" s="20"/>
      <c r="F17" s="26"/>
      <c r="G17" s="63"/>
      <c r="H17" s="20"/>
      <c r="I17" s="20"/>
      <c r="J17" s="20"/>
      <c r="K17" s="20"/>
      <c r="L17" s="10"/>
      <c r="M17" s="6"/>
      <c r="N17" s="7"/>
      <c r="O17" s="10"/>
      <c r="P17" s="44"/>
    </row>
    <row r="18" spans="1:16" ht="18" customHeight="1">
      <c r="A18" s="10"/>
      <c r="B18" s="40"/>
      <c r="C18" s="10"/>
      <c r="D18" s="41"/>
      <c r="E18" s="7"/>
      <c r="F18" s="10"/>
      <c r="G18" s="44"/>
      <c r="H18" s="7"/>
      <c r="I18" s="7"/>
      <c r="J18" s="7"/>
      <c r="K18" s="7"/>
      <c r="L18" s="10"/>
      <c r="M18" s="7"/>
      <c r="N18" s="7"/>
      <c r="O18" s="10"/>
      <c r="P18" s="44"/>
    </row>
    <row r="19" spans="1:16" ht="18" customHeight="1">
      <c r="A19" s="10"/>
      <c r="B19" s="40"/>
      <c r="C19" s="10"/>
      <c r="D19" s="86"/>
      <c r="E19" s="53"/>
      <c r="F19" s="54"/>
      <c r="G19" s="55"/>
      <c r="H19" s="7"/>
      <c r="I19" s="7"/>
      <c r="J19" s="7"/>
      <c r="K19" s="7"/>
      <c r="L19" s="10"/>
      <c r="M19" s="7"/>
      <c r="N19" s="7"/>
      <c r="O19" s="10"/>
      <c r="P19" s="44"/>
    </row>
    <row r="20" spans="4:16" ht="18" customHeight="1">
      <c r="D20" s="25">
        <v>40936</v>
      </c>
      <c r="E20" s="97" t="s">
        <v>133</v>
      </c>
      <c r="F20" s="4"/>
      <c r="H20" t="s">
        <v>141</v>
      </c>
      <c r="L20" s="10"/>
      <c r="M20" s="6"/>
      <c r="N20" s="6"/>
      <c r="O20" s="50"/>
      <c r="P20" s="56"/>
    </row>
    <row r="21" spans="1:16" ht="18" customHeight="1">
      <c r="A21" s="8"/>
      <c r="B21" s="9"/>
      <c r="C21" s="9"/>
      <c r="D21" s="8" t="s">
        <v>2</v>
      </c>
      <c r="E21" s="96" t="s">
        <v>3</v>
      </c>
      <c r="F21" s="8" t="s">
        <v>4</v>
      </c>
      <c r="G21" s="29" t="s">
        <v>35</v>
      </c>
      <c r="H21" s="8" t="s">
        <v>5</v>
      </c>
      <c r="I21" s="8" t="s">
        <v>6</v>
      </c>
      <c r="J21" s="8" t="s">
        <v>7</v>
      </c>
      <c r="K21" s="8" t="s">
        <v>8</v>
      </c>
      <c r="L21" s="10"/>
      <c r="M21" s="41"/>
      <c r="N21" s="7"/>
      <c r="O21" s="10"/>
      <c r="P21" s="44"/>
    </row>
    <row r="22" spans="2:12" ht="18" customHeight="1">
      <c r="B22" s="41"/>
      <c r="C22" s="7"/>
      <c r="D22" s="11" t="s">
        <v>36</v>
      </c>
      <c r="E22" s="7"/>
      <c r="F22" s="10"/>
      <c r="G22" s="18"/>
      <c r="H22" s="7"/>
      <c r="I22" s="7"/>
      <c r="J22" s="7"/>
      <c r="K22" s="21"/>
      <c r="L22" s="10"/>
    </row>
    <row r="23" spans="1:12" ht="18" customHeight="1">
      <c r="A23" s="8"/>
      <c r="B23" s="26" t="s">
        <v>10</v>
      </c>
      <c r="C23" s="26"/>
      <c r="D23" s="20" t="s">
        <v>59</v>
      </c>
      <c r="E23" s="20" t="s">
        <v>42</v>
      </c>
      <c r="F23" s="26">
        <v>18257</v>
      </c>
      <c r="G23" s="63">
        <v>34451</v>
      </c>
      <c r="H23" s="5">
        <v>361</v>
      </c>
      <c r="I23" s="5">
        <v>187</v>
      </c>
      <c r="J23" s="5">
        <v>548</v>
      </c>
      <c r="K23" s="5">
        <v>7</v>
      </c>
      <c r="L23" s="89" t="s">
        <v>143</v>
      </c>
    </row>
    <row r="24" spans="1:12" ht="18" customHeight="1">
      <c r="A24" s="8"/>
      <c r="B24" s="26" t="s">
        <v>11</v>
      </c>
      <c r="C24" s="26"/>
      <c r="D24" s="20" t="s">
        <v>69</v>
      </c>
      <c r="E24" s="20" t="s">
        <v>41</v>
      </c>
      <c r="F24" s="26">
        <v>18137</v>
      </c>
      <c r="G24" s="63">
        <v>34324</v>
      </c>
      <c r="H24" s="5">
        <v>363</v>
      </c>
      <c r="I24" s="5">
        <v>166</v>
      </c>
      <c r="J24" s="5">
        <v>529</v>
      </c>
      <c r="K24" s="5">
        <v>2</v>
      </c>
      <c r="L24" s="89" t="s">
        <v>143</v>
      </c>
    </row>
    <row r="25" spans="1:13" ht="18" customHeight="1">
      <c r="A25" s="8"/>
      <c r="B25" s="26" t="s">
        <v>12</v>
      </c>
      <c r="C25" s="26"/>
      <c r="D25" s="36" t="s">
        <v>61</v>
      </c>
      <c r="E25" s="20" t="s">
        <v>44</v>
      </c>
      <c r="F25" s="26">
        <v>18569</v>
      </c>
      <c r="G25" s="87">
        <v>34408</v>
      </c>
      <c r="H25" s="20">
        <v>350</v>
      </c>
      <c r="I25" s="20">
        <v>176</v>
      </c>
      <c r="J25" s="20">
        <v>526</v>
      </c>
      <c r="K25" s="20">
        <v>10</v>
      </c>
      <c r="L25" s="89" t="s">
        <v>143</v>
      </c>
      <c r="M25" s="7"/>
    </row>
    <row r="26" spans="1:13" ht="18" customHeight="1">
      <c r="A26" s="8"/>
      <c r="B26" s="26" t="s">
        <v>13</v>
      </c>
      <c r="C26" s="26"/>
      <c r="D26" s="46" t="s">
        <v>70</v>
      </c>
      <c r="E26" s="46" t="s">
        <v>41</v>
      </c>
      <c r="F26" s="42">
        <v>19675</v>
      </c>
      <c r="G26" s="62">
        <v>34785</v>
      </c>
      <c r="H26" s="20">
        <v>333</v>
      </c>
      <c r="I26" s="20">
        <v>163</v>
      </c>
      <c r="J26" s="20">
        <v>497</v>
      </c>
      <c r="K26" s="20">
        <v>13</v>
      </c>
      <c r="L26" s="89" t="s">
        <v>143</v>
      </c>
      <c r="M26" s="7"/>
    </row>
    <row r="27" spans="1:13" ht="18" customHeight="1">
      <c r="A27" s="8"/>
      <c r="B27" s="26" t="s">
        <v>14</v>
      </c>
      <c r="C27" s="26"/>
      <c r="D27" s="20" t="s">
        <v>60</v>
      </c>
      <c r="E27" s="20" t="s">
        <v>42</v>
      </c>
      <c r="F27" s="26">
        <v>19708</v>
      </c>
      <c r="G27" s="63">
        <v>34521</v>
      </c>
      <c r="H27" s="5">
        <v>340</v>
      </c>
      <c r="I27" s="5">
        <v>153</v>
      </c>
      <c r="J27" s="5">
        <v>494</v>
      </c>
      <c r="K27" s="5">
        <v>8</v>
      </c>
      <c r="L27" s="89" t="s">
        <v>143</v>
      </c>
      <c r="M27" s="7"/>
    </row>
    <row r="28" spans="1:13" ht="18" customHeight="1">
      <c r="A28" s="8"/>
      <c r="B28" s="26" t="s">
        <v>15</v>
      </c>
      <c r="C28" s="26"/>
      <c r="D28" s="20" t="s">
        <v>107</v>
      </c>
      <c r="E28" s="20" t="s">
        <v>41</v>
      </c>
      <c r="F28" s="26">
        <v>19674</v>
      </c>
      <c r="G28" s="65">
        <v>35018</v>
      </c>
      <c r="H28" s="5">
        <v>305</v>
      </c>
      <c r="I28" s="5">
        <v>165</v>
      </c>
      <c r="J28" s="5">
        <v>470</v>
      </c>
      <c r="K28" s="5">
        <v>11</v>
      </c>
      <c r="L28" s="10"/>
      <c r="M28" s="7"/>
    </row>
    <row r="29" spans="1:13" ht="18" customHeight="1">
      <c r="A29" s="8"/>
      <c r="B29" s="26" t="s">
        <v>16</v>
      </c>
      <c r="C29" s="26"/>
      <c r="D29" s="20" t="s">
        <v>108</v>
      </c>
      <c r="E29" s="20" t="s">
        <v>41</v>
      </c>
      <c r="F29" s="42">
        <v>20257</v>
      </c>
      <c r="G29" s="63">
        <v>34463</v>
      </c>
      <c r="H29" s="5">
        <v>295</v>
      </c>
      <c r="I29" s="5">
        <v>121</v>
      </c>
      <c r="J29" s="5">
        <v>416</v>
      </c>
      <c r="K29" s="5">
        <v>16</v>
      </c>
      <c r="L29" s="10"/>
      <c r="M29" s="7"/>
    </row>
    <row r="30" spans="1:13" ht="18" customHeight="1">
      <c r="A30" s="8"/>
      <c r="B30" s="26" t="s">
        <v>17</v>
      </c>
      <c r="C30" s="26"/>
      <c r="D30" s="20" t="s">
        <v>104</v>
      </c>
      <c r="E30" s="20" t="s">
        <v>43</v>
      </c>
      <c r="F30" s="26">
        <v>21209</v>
      </c>
      <c r="G30" s="65">
        <v>35231</v>
      </c>
      <c r="H30" s="5">
        <v>285</v>
      </c>
      <c r="I30" s="5">
        <v>120</v>
      </c>
      <c r="J30" s="37">
        <v>405</v>
      </c>
      <c r="K30" s="37">
        <v>21</v>
      </c>
      <c r="L30" s="10"/>
      <c r="M30" s="7"/>
    </row>
    <row r="31" spans="1:13" ht="18" customHeight="1">
      <c r="A31" s="8"/>
      <c r="B31" s="26" t="s">
        <v>18</v>
      </c>
      <c r="C31" s="47"/>
      <c r="D31" s="20" t="s">
        <v>131</v>
      </c>
      <c r="E31" s="20" t="s">
        <v>43</v>
      </c>
      <c r="F31" s="26">
        <v>21980</v>
      </c>
      <c r="G31" s="63">
        <v>35022</v>
      </c>
      <c r="H31" s="5"/>
      <c r="I31" s="5"/>
      <c r="J31" s="5"/>
      <c r="K31" s="5"/>
      <c r="L31" s="10"/>
      <c r="M31" s="7"/>
    </row>
    <row r="32" spans="1:13" ht="18" customHeight="1">
      <c r="A32" s="8"/>
      <c r="B32" s="26" t="s">
        <v>19</v>
      </c>
      <c r="C32" s="26"/>
      <c r="D32" s="20" t="s">
        <v>105</v>
      </c>
      <c r="E32" s="20" t="s">
        <v>43</v>
      </c>
      <c r="F32" s="26">
        <v>21208</v>
      </c>
      <c r="G32" s="63">
        <v>35198</v>
      </c>
      <c r="H32" s="5"/>
      <c r="I32" s="5"/>
      <c r="J32" s="5"/>
      <c r="K32" s="5"/>
      <c r="L32" s="10"/>
      <c r="M32" s="7"/>
    </row>
    <row r="33" spans="1:12" ht="18" customHeight="1">
      <c r="A33" s="10"/>
      <c r="B33" s="40"/>
      <c r="C33" s="40"/>
      <c r="D33" s="41"/>
      <c r="E33" s="7"/>
      <c r="F33" s="10"/>
      <c r="G33" s="44"/>
      <c r="H33" s="7"/>
      <c r="I33" s="7"/>
      <c r="J33" s="7"/>
      <c r="K33" s="7"/>
      <c r="L33" s="10"/>
    </row>
    <row r="34" spans="1:12" ht="18" customHeight="1">
      <c r="A34" s="10"/>
      <c r="B34" s="40"/>
      <c r="C34" s="40"/>
      <c r="D34" s="99" t="s">
        <v>151</v>
      </c>
      <c r="E34" s="7"/>
      <c r="F34" s="10"/>
      <c r="G34" s="44"/>
      <c r="H34" s="7"/>
      <c r="I34" s="7"/>
      <c r="J34" s="7"/>
      <c r="K34" s="7"/>
      <c r="L34" s="10"/>
    </row>
    <row r="35" spans="1:12" ht="18" customHeight="1">
      <c r="A35" s="10"/>
      <c r="B35" s="40"/>
      <c r="C35" s="40"/>
      <c r="D35" s="98" t="s">
        <v>152</v>
      </c>
      <c r="E35" s="6" t="s">
        <v>44</v>
      </c>
      <c r="F35" s="10">
        <v>15738</v>
      </c>
      <c r="G35" s="44">
        <v>33657</v>
      </c>
      <c r="H35" s="7"/>
      <c r="I35" s="7"/>
      <c r="J35" s="7"/>
      <c r="K35" s="7"/>
      <c r="L35" s="10" t="s">
        <v>143</v>
      </c>
    </row>
    <row r="36" spans="1:12" ht="18" customHeight="1">
      <c r="A36" s="10"/>
      <c r="B36" s="40"/>
      <c r="C36" s="40"/>
      <c r="D36" s="41"/>
      <c r="E36" s="41"/>
      <c r="F36" s="10"/>
      <c r="G36" s="44"/>
      <c r="H36" s="7"/>
      <c r="I36" s="7"/>
      <c r="J36" s="7"/>
      <c r="K36" s="7"/>
      <c r="L36" s="10"/>
    </row>
    <row r="37" spans="1:11" ht="18" customHeight="1">
      <c r="A37" s="10"/>
      <c r="B37" s="40"/>
      <c r="C37" s="40"/>
      <c r="D37" s="99" t="s">
        <v>153</v>
      </c>
      <c r="E37" s="7"/>
      <c r="F37" s="10"/>
      <c r="G37" s="44"/>
      <c r="H37" s="7"/>
      <c r="I37" s="7"/>
      <c r="J37" s="7"/>
      <c r="K37" s="7"/>
    </row>
    <row r="38" spans="1:12" ht="18" customHeight="1">
      <c r="A38" s="10"/>
      <c r="B38" s="40"/>
      <c r="C38" s="40"/>
      <c r="D38" s="98" t="s">
        <v>154</v>
      </c>
      <c r="E38" s="7" t="s">
        <v>41</v>
      </c>
      <c r="F38" s="10">
        <v>19898</v>
      </c>
      <c r="G38" s="44">
        <v>34472</v>
      </c>
      <c r="H38" s="7"/>
      <c r="I38" s="7"/>
      <c r="J38" s="7"/>
      <c r="K38" s="7"/>
      <c r="L38" s="10" t="s">
        <v>143</v>
      </c>
    </row>
    <row r="39" ht="18" customHeight="1"/>
    <row r="40" ht="18" customHeight="1">
      <c r="D40" s="100" t="s">
        <v>155</v>
      </c>
    </row>
    <row r="41" spans="4:12" ht="18" customHeight="1">
      <c r="D41" t="s">
        <v>156</v>
      </c>
      <c r="E41" s="7" t="s">
        <v>41</v>
      </c>
      <c r="F41">
        <v>21461</v>
      </c>
      <c r="G41" s="101">
        <v>36188</v>
      </c>
      <c r="L41" s="4" t="s">
        <v>143</v>
      </c>
    </row>
    <row r="42" ht="18" customHeight="1"/>
    <row r="43" ht="18" customHeight="1">
      <c r="D43" s="100" t="s">
        <v>157</v>
      </c>
    </row>
    <row r="44" spans="4:12" ht="12.75">
      <c r="D44" t="s">
        <v>158</v>
      </c>
      <c r="E44" s="7" t="s">
        <v>41</v>
      </c>
      <c r="F44">
        <v>22398</v>
      </c>
      <c r="G44" s="101">
        <v>36158</v>
      </c>
      <c r="L44" s="4" t="s">
        <v>143</v>
      </c>
    </row>
    <row r="47" spans="4:9" ht="12.75">
      <c r="D47" t="s">
        <v>159</v>
      </c>
      <c r="I47" t="s">
        <v>160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3">
      <selection activeCell="M18" sqref="M18"/>
    </sheetView>
  </sheetViews>
  <sheetFormatPr defaultColWidth="9.00390625" defaultRowHeight="12.75"/>
  <cols>
    <col min="1" max="1" width="7.875" style="4" customWidth="1"/>
    <col min="2" max="2" width="3.75390625" style="36" customWidth="1"/>
    <col min="3" max="3" width="3.75390625" style="0" hidden="1" customWidth="1"/>
    <col min="4" max="4" width="17.25390625" style="0" customWidth="1"/>
    <col min="5" max="5" width="16.625" style="0" customWidth="1"/>
    <col min="6" max="6" width="6.875" style="4" customWidth="1"/>
    <col min="7" max="7" width="10.25390625" style="1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7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19" t="s">
        <v>30</v>
      </c>
      <c r="C1" s="19"/>
      <c r="D1" s="19"/>
    </row>
    <row r="2" ht="18">
      <c r="D2" s="2" t="s">
        <v>97</v>
      </c>
    </row>
    <row r="3" spans="4:7" ht="15">
      <c r="D3" s="1" t="s">
        <v>32</v>
      </c>
      <c r="E3" s="3"/>
      <c r="F3" s="12"/>
      <c r="G3" s="16"/>
    </row>
    <row r="4" spans="4:7" ht="15">
      <c r="D4" s="1"/>
      <c r="E4" s="3"/>
      <c r="F4" s="12"/>
      <c r="G4" s="16"/>
    </row>
    <row r="5" spans="4:8" ht="18" customHeight="1">
      <c r="D5" s="25">
        <v>40593</v>
      </c>
      <c r="E5" t="s">
        <v>87</v>
      </c>
      <c r="G5" s="4"/>
      <c r="H5" t="s">
        <v>98</v>
      </c>
    </row>
    <row r="6" spans="1:12" ht="12.75">
      <c r="A6" s="8" t="s">
        <v>114</v>
      </c>
      <c r="B6" s="9"/>
      <c r="C6" s="9"/>
      <c r="D6" s="8" t="s">
        <v>2</v>
      </c>
      <c r="E6" s="8" t="s">
        <v>3</v>
      </c>
      <c r="F6" s="8" t="s">
        <v>4</v>
      </c>
      <c r="G6" s="29" t="s">
        <v>35</v>
      </c>
      <c r="H6" s="8" t="s">
        <v>5</v>
      </c>
      <c r="I6" s="8" t="s">
        <v>6</v>
      </c>
      <c r="J6" s="8" t="s">
        <v>7</v>
      </c>
      <c r="K6" s="8" t="s">
        <v>8</v>
      </c>
      <c r="L6" s="10"/>
    </row>
    <row r="7" spans="2:11" ht="18" customHeight="1">
      <c r="B7" s="41"/>
      <c r="C7" s="7"/>
      <c r="D7" s="11" t="s">
        <v>36</v>
      </c>
      <c r="E7" s="7"/>
      <c r="F7" s="10"/>
      <c r="G7" s="18"/>
      <c r="H7" s="7"/>
      <c r="I7" s="7"/>
      <c r="J7" s="7"/>
      <c r="K7" s="21"/>
    </row>
    <row r="8" spans="1:16" ht="18" customHeight="1">
      <c r="A8" s="8"/>
      <c r="B8" s="26" t="s">
        <v>10</v>
      </c>
      <c r="C8" s="26"/>
      <c r="D8" s="20"/>
      <c r="E8" s="20"/>
      <c r="F8" s="8"/>
      <c r="G8" s="14"/>
      <c r="H8" s="5"/>
      <c r="I8" s="5"/>
      <c r="J8" s="5"/>
      <c r="K8" s="5"/>
      <c r="L8" s="22"/>
      <c r="M8" s="41"/>
      <c r="N8" s="7"/>
      <c r="O8" s="10"/>
      <c r="P8" s="44"/>
    </row>
    <row r="9" spans="1:16" ht="18" customHeight="1">
      <c r="A9" s="8"/>
      <c r="B9" s="26" t="s">
        <v>11</v>
      </c>
      <c r="C9" s="26"/>
      <c r="D9" s="5"/>
      <c r="E9" s="5"/>
      <c r="F9" s="8"/>
      <c r="G9" s="14"/>
      <c r="H9" s="5"/>
      <c r="I9" s="5"/>
      <c r="J9" s="5"/>
      <c r="K9" s="5"/>
      <c r="L9" s="22"/>
      <c r="M9" s="41"/>
      <c r="N9" s="7"/>
      <c r="O9" s="10"/>
      <c r="P9" s="44"/>
    </row>
    <row r="10" spans="1:16" ht="18" customHeight="1">
      <c r="A10" s="8"/>
      <c r="B10" s="26" t="s">
        <v>12</v>
      </c>
      <c r="C10" s="26"/>
      <c r="D10" s="5"/>
      <c r="E10" s="5"/>
      <c r="F10" s="8"/>
      <c r="G10" s="14"/>
      <c r="H10" s="5"/>
      <c r="I10" s="5"/>
      <c r="J10" s="5"/>
      <c r="K10" s="5"/>
      <c r="M10" s="41"/>
      <c r="N10" s="7"/>
      <c r="O10" s="10"/>
      <c r="P10" s="44"/>
    </row>
    <row r="11" spans="1:16" ht="18" customHeight="1">
      <c r="A11" s="8"/>
      <c r="B11" s="26" t="s">
        <v>13</v>
      </c>
      <c r="C11" s="26"/>
      <c r="D11" s="46"/>
      <c r="E11" s="46"/>
      <c r="F11" s="42"/>
      <c r="G11" s="62"/>
      <c r="H11" s="5"/>
      <c r="I11" s="5"/>
      <c r="J11" s="5"/>
      <c r="K11" s="5"/>
      <c r="M11" s="41"/>
      <c r="N11" s="7"/>
      <c r="O11" s="10"/>
      <c r="P11" s="44"/>
    </row>
    <row r="12" spans="1:16" ht="18" customHeight="1">
      <c r="A12" s="8"/>
      <c r="B12" s="26" t="s">
        <v>14</v>
      </c>
      <c r="C12" s="26"/>
      <c r="D12" s="20"/>
      <c r="E12" s="20"/>
      <c r="F12" s="26"/>
      <c r="G12" s="63"/>
      <c r="H12" s="5"/>
      <c r="I12" s="5"/>
      <c r="J12" s="5"/>
      <c r="K12" s="5"/>
      <c r="M12" s="41"/>
      <c r="N12" s="7"/>
      <c r="O12" s="10"/>
      <c r="P12" s="44"/>
    </row>
    <row r="13" spans="1:16" ht="18" customHeight="1">
      <c r="A13" s="8"/>
      <c r="B13" s="26" t="s">
        <v>15</v>
      </c>
      <c r="C13" s="26"/>
      <c r="D13" s="20"/>
      <c r="E13" s="20"/>
      <c r="F13" s="26"/>
      <c r="G13" s="63"/>
      <c r="H13" s="5"/>
      <c r="I13" s="5"/>
      <c r="J13" s="5"/>
      <c r="K13" s="5"/>
      <c r="M13" s="41"/>
      <c r="N13" s="7"/>
      <c r="O13" s="10"/>
      <c r="P13" s="44"/>
    </row>
    <row r="14" spans="1:16" ht="18" customHeight="1">
      <c r="A14" s="8"/>
      <c r="B14" s="26" t="s">
        <v>16</v>
      </c>
      <c r="C14" s="26"/>
      <c r="D14" s="20"/>
      <c r="E14" s="5"/>
      <c r="F14" s="38"/>
      <c r="G14" s="14"/>
      <c r="H14" s="5"/>
      <c r="I14" s="5"/>
      <c r="J14" s="5"/>
      <c r="K14" s="5"/>
      <c r="M14" s="7"/>
      <c r="N14" s="7"/>
      <c r="O14" s="7"/>
      <c r="P14" s="7"/>
    </row>
    <row r="15" spans="1:16" ht="18" customHeight="1">
      <c r="A15" s="8"/>
      <c r="B15" s="26" t="s">
        <v>17</v>
      </c>
      <c r="C15" s="26"/>
      <c r="D15" s="20"/>
      <c r="E15" s="5"/>
      <c r="F15" s="8"/>
      <c r="G15" s="14"/>
      <c r="H15" s="5"/>
      <c r="I15" s="5"/>
      <c r="J15" s="37"/>
      <c r="K15" s="37"/>
      <c r="M15" s="41"/>
      <c r="N15" s="7"/>
      <c r="O15" s="10"/>
      <c r="P15" s="44"/>
    </row>
    <row r="16" spans="1:16" ht="18" customHeight="1">
      <c r="A16" s="8"/>
      <c r="B16" s="26" t="s">
        <v>18</v>
      </c>
      <c r="C16" s="47"/>
      <c r="D16" s="20"/>
      <c r="E16" s="5"/>
      <c r="F16" s="8"/>
      <c r="G16" s="31"/>
      <c r="H16" s="5"/>
      <c r="I16" s="5"/>
      <c r="J16" s="5"/>
      <c r="K16" s="5"/>
      <c r="M16" s="41"/>
      <c r="N16" s="7"/>
      <c r="O16" s="10"/>
      <c r="P16" s="35"/>
    </row>
    <row r="17" spans="1:16" ht="18" customHeight="1">
      <c r="A17" s="8"/>
      <c r="B17" s="26" t="s">
        <v>19</v>
      </c>
      <c r="C17" s="26"/>
      <c r="D17" s="20"/>
      <c r="E17" s="5"/>
      <c r="F17" s="8"/>
      <c r="G17" s="14"/>
      <c r="H17" s="13"/>
      <c r="I17" s="13"/>
      <c r="J17" s="5"/>
      <c r="K17" s="5"/>
      <c r="M17" s="41"/>
      <c r="N17" s="7"/>
      <c r="O17" s="10"/>
      <c r="P17" s="44"/>
    </row>
    <row r="18" spans="1:16" ht="18" customHeight="1">
      <c r="A18" s="8"/>
      <c r="B18" s="26" t="s">
        <v>20</v>
      </c>
      <c r="C18" s="26"/>
      <c r="D18" s="20"/>
      <c r="E18" s="5"/>
      <c r="F18" s="8"/>
      <c r="G18" s="14"/>
      <c r="H18" s="5"/>
      <c r="I18" s="5"/>
      <c r="J18" s="5"/>
      <c r="K18" s="5"/>
      <c r="M18" s="41"/>
      <c r="N18" s="7"/>
      <c r="O18" s="10"/>
      <c r="P18" s="44"/>
    </row>
    <row r="19" spans="1:16" ht="18" customHeight="1">
      <c r="A19" s="8"/>
      <c r="B19" s="26" t="s">
        <v>21</v>
      </c>
      <c r="C19" s="26"/>
      <c r="D19" s="20"/>
      <c r="E19" s="5"/>
      <c r="F19" s="8"/>
      <c r="G19" s="14"/>
      <c r="H19" s="5"/>
      <c r="I19" s="5"/>
      <c r="J19" s="5"/>
      <c r="K19" s="5"/>
      <c r="M19" s="41"/>
      <c r="N19" s="7"/>
      <c r="O19" s="10"/>
      <c r="P19" s="44"/>
    </row>
    <row r="20" spans="1:16" ht="18" customHeight="1">
      <c r="A20" s="8"/>
      <c r="B20" s="26" t="s">
        <v>22</v>
      </c>
      <c r="C20" s="26"/>
      <c r="D20" s="20"/>
      <c r="E20" s="5"/>
      <c r="F20" s="8"/>
      <c r="G20" s="14"/>
      <c r="H20" s="5"/>
      <c r="I20" s="5"/>
      <c r="J20" s="5"/>
      <c r="K20" s="5"/>
      <c r="M20" s="41"/>
      <c r="N20" s="7"/>
      <c r="O20" s="10"/>
      <c r="P20" s="44"/>
    </row>
    <row r="21" spans="1:16" ht="18" customHeight="1">
      <c r="A21" s="8"/>
      <c r="B21" s="26" t="s">
        <v>23</v>
      </c>
      <c r="C21" s="26"/>
      <c r="D21" s="20"/>
      <c r="E21" s="20"/>
      <c r="F21" s="8"/>
      <c r="G21" s="14"/>
      <c r="H21" s="5"/>
      <c r="I21" s="5"/>
      <c r="J21" s="5"/>
      <c r="K21" s="5"/>
      <c r="M21" s="41"/>
      <c r="N21" s="41"/>
      <c r="O21" s="10"/>
      <c r="P21" s="44"/>
    </row>
    <row r="22" spans="1:16" ht="18" customHeight="1">
      <c r="A22" s="8"/>
      <c r="B22" s="26" t="s">
        <v>24</v>
      </c>
      <c r="C22" s="26"/>
      <c r="D22" s="20"/>
      <c r="E22" s="5"/>
      <c r="F22" s="8"/>
      <c r="G22" s="14"/>
      <c r="H22" s="5"/>
      <c r="I22" s="5"/>
      <c r="J22" s="5"/>
      <c r="K22" s="5"/>
      <c r="M22" s="41"/>
      <c r="N22" s="7"/>
      <c r="O22" s="10"/>
      <c r="P22" s="44"/>
    </row>
    <row r="23" spans="1:11" ht="18" customHeight="1">
      <c r="A23" s="8"/>
      <c r="B23" s="26" t="s">
        <v>25</v>
      </c>
      <c r="C23" s="26"/>
      <c r="D23" s="20"/>
      <c r="E23" s="5"/>
      <c r="F23" s="8"/>
      <c r="G23" s="17"/>
      <c r="H23" s="5"/>
      <c r="I23" s="5"/>
      <c r="J23" s="5"/>
      <c r="K23" s="5"/>
    </row>
    <row r="24" spans="2:11" ht="18" customHeight="1">
      <c r="B24" s="40"/>
      <c r="C24" s="41"/>
      <c r="D24" s="41"/>
      <c r="E24" s="7"/>
      <c r="F24" s="10"/>
      <c r="G24" s="18"/>
      <c r="H24" s="7"/>
      <c r="I24" s="7"/>
      <c r="J24" s="7"/>
      <c r="K24" s="7"/>
    </row>
    <row r="25" spans="2:12" ht="18" customHeight="1">
      <c r="B25" s="40"/>
      <c r="C25" s="41"/>
      <c r="D25" s="41"/>
      <c r="E25" s="7"/>
      <c r="F25" s="10"/>
      <c r="G25" s="18"/>
      <c r="H25" s="7"/>
      <c r="I25" s="7"/>
      <c r="J25" s="7"/>
      <c r="K25" s="7"/>
      <c r="L25" s="22"/>
    </row>
    <row r="26" spans="2:12" ht="18" customHeight="1">
      <c r="B26" s="40"/>
      <c r="C26" s="7"/>
      <c r="D26" s="48"/>
      <c r="E26" s="49"/>
      <c r="F26" s="10"/>
      <c r="G26" s="44"/>
      <c r="H26" s="7"/>
      <c r="I26" s="7"/>
      <c r="J26" s="7"/>
      <c r="K26" s="7"/>
      <c r="L26" s="22"/>
    </row>
    <row r="27" spans="2:11" ht="12.75" customHeight="1">
      <c r="B27" s="45"/>
      <c r="C27" s="45"/>
      <c r="D27" s="10"/>
      <c r="E27" s="10"/>
      <c r="F27" s="10"/>
      <c r="G27" s="50"/>
      <c r="H27" s="10"/>
      <c r="I27" s="10"/>
      <c r="J27" s="10"/>
      <c r="K27" s="10"/>
    </row>
    <row r="28" spans="2:11" ht="18" customHeight="1">
      <c r="B28" s="41"/>
      <c r="C28" s="7"/>
      <c r="D28" s="11"/>
      <c r="E28" s="7"/>
      <c r="F28" s="10"/>
      <c r="G28" s="18"/>
      <c r="H28" s="7"/>
      <c r="I28" s="7"/>
      <c r="J28" s="7"/>
      <c r="K28" s="7"/>
    </row>
    <row r="29" spans="2:11" ht="18" customHeight="1">
      <c r="B29" s="40"/>
      <c r="C29" s="40"/>
      <c r="D29" s="41"/>
      <c r="E29" s="7"/>
      <c r="F29" s="10"/>
      <c r="G29" s="44"/>
      <c r="H29" s="7"/>
      <c r="I29" s="7"/>
      <c r="J29" s="7"/>
      <c r="K29" s="7"/>
    </row>
    <row r="30" spans="2:11" ht="18" customHeight="1">
      <c r="B30" s="40"/>
      <c r="C30" s="40"/>
      <c r="D30" s="41"/>
      <c r="E30" s="7"/>
      <c r="F30" s="10"/>
      <c r="G30" s="44"/>
      <c r="H30" s="7"/>
      <c r="I30" s="7"/>
      <c r="J30" s="7"/>
      <c r="K30" s="7"/>
    </row>
    <row r="31" spans="2:11" ht="18" customHeight="1">
      <c r="B31" s="41"/>
      <c r="C31" s="7"/>
      <c r="D31" s="11"/>
      <c r="E31" s="7"/>
      <c r="F31" s="10"/>
      <c r="G31" s="18"/>
      <c r="H31" s="7"/>
      <c r="I31" s="7"/>
      <c r="J31" s="7"/>
      <c r="K31" s="7"/>
    </row>
    <row r="32" spans="2:11" ht="18" customHeight="1">
      <c r="B32" s="40"/>
      <c r="C32" s="10"/>
      <c r="D32" s="7"/>
      <c r="E32" s="7"/>
      <c r="F32" s="10"/>
      <c r="G32" s="44"/>
      <c r="H32" s="7"/>
      <c r="I32" s="7"/>
      <c r="J32" s="7"/>
      <c r="K32" s="7"/>
    </row>
    <row r="33" spans="2:11" ht="18" customHeight="1">
      <c r="B33" s="40"/>
      <c r="C33" s="10"/>
      <c r="D33" s="7"/>
      <c r="E33" s="7"/>
      <c r="F33" s="10"/>
      <c r="G33" s="44"/>
      <c r="H33" s="7"/>
      <c r="I33" s="7"/>
      <c r="J33" s="7"/>
      <c r="K33" s="7"/>
    </row>
    <row r="34" spans="2:11" ht="18" customHeight="1">
      <c r="B34" s="40"/>
      <c r="C34" s="7"/>
      <c r="D34" s="7"/>
      <c r="E34" s="7"/>
      <c r="F34" s="10"/>
      <c r="G34" s="44"/>
      <c r="H34" s="7"/>
      <c r="I34" s="7"/>
      <c r="J34" s="7"/>
      <c r="K34" s="7"/>
    </row>
    <row r="35" spans="2:11" ht="18" customHeight="1">
      <c r="B35" s="40"/>
      <c r="C35" s="10"/>
      <c r="D35" s="7"/>
      <c r="E35" s="7"/>
      <c r="F35" s="10"/>
      <c r="G35" s="18"/>
      <c r="H35" s="7"/>
      <c r="I35" s="7"/>
      <c r="J35" s="7"/>
      <c r="K35" s="7"/>
    </row>
    <row r="36" spans="2:11" ht="18" customHeight="1">
      <c r="B36" s="40"/>
      <c r="C36" s="10"/>
      <c r="D36" s="7"/>
      <c r="E36" s="7"/>
      <c r="F36" s="10"/>
      <c r="G36" s="18"/>
      <c r="H36" s="7"/>
      <c r="I36" s="7"/>
      <c r="J36" s="7"/>
      <c r="K36" s="7"/>
    </row>
    <row r="37" spans="2:11" ht="18" customHeight="1">
      <c r="B37" s="40"/>
      <c r="C37" s="10"/>
      <c r="D37" s="7"/>
      <c r="E37" s="7"/>
      <c r="F37" s="10"/>
      <c r="G37" s="18"/>
      <c r="H37" s="7"/>
      <c r="I37" s="7"/>
      <c r="J37" s="7"/>
      <c r="K37" s="7"/>
    </row>
    <row r="38" spans="2:11" ht="18" customHeight="1">
      <c r="B38" s="40"/>
      <c r="C38" s="10"/>
      <c r="D38" s="7"/>
      <c r="E38" s="7"/>
      <c r="F38" s="10"/>
      <c r="G38" s="18"/>
      <c r="H38" s="7"/>
      <c r="I38" s="7"/>
      <c r="J38" s="7"/>
      <c r="K38" s="7"/>
    </row>
    <row r="39" spans="2:11" ht="18" customHeight="1">
      <c r="B39" s="40"/>
      <c r="C39" s="10"/>
      <c r="D39" s="7"/>
      <c r="E39" s="7"/>
      <c r="F39" s="10"/>
      <c r="G39" s="18"/>
      <c r="H39" s="7"/>
      <c r="I39" s="7"/>
      <c r="J39" s="7"/>
      <c r="K39" s="7"/>
    </row>
    <row r="40" spans="2:11" ht="18" customHeight="1">
      <c r="B40" s="40"/>
      <c r="C40" s="10"/>
      <c r="D40" s="7"/>
      <c r="E40" s="7"/>
      <c r="F40" s="10"/>
      <c r="G40" s="18"/>
      <c r="H40" s="7"/>
      <c r="I40" s="7"/>
      <c r="J40" s="7"/>
      <c r="K40" s="7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">
      <selection activeCell="L24" sqref="L24"/>
    </sheetView>
  </sheetViews>
  <sheetFormatPr defaultColWidth="9.00390625" defaultRowHeight="12.75"/>
  <cols>
    <col min="1" max="1" width="3.75390625" style="36" customWidth="1"/>
    <col min="2" max="2" width="4.625" style="0" hidden="1" customWidth="1"/>
    <col min="3" max="4" width="17.25390625" style="0" customWidth="1"/>
    <col min="5" max="5" width="7.75390625" style="4" customWidth="1"/>
    <col min="6" max="6" width="10.625" style="4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19" t="s">
        <v>30</v>
      </c>
      <c r="B1" s="19"/>
      <c r="C1" s="19"/>
    </row>
    <row r="2" ht="18">
      <c r="C2" s="2" t="s">
        <v>97</v>
      </c>
    </row>
    <row r="3" spans="3:7" ht="15">
      <c r="C3" s="1" t="s">
        <v>33</v>
      </c>
      <c r="D3" s="3"/>
      <c r="E3" s="12"/>
      <c r="F3" s="12"/>
      <c r="G3" s="3"/>
    </row>
    <row r="4" spans="3:7" ht="15">
      <c r="C4" s="1"/>
      <c r="D4" s="3"/>
      <c r="E4" s="12"/>
      <c r="F4" s="12"/>
      <c r="G4" s="3"/>
    </row>
    <row r="5" spans="3:7" ht="18" customHeight="1">
      <c r="C5" s="25" t="s">
        <v>94</v>
      </c>
      <c r="D5" t="s">
        <v>95</v>
      </c>
      <c r="G5" t="s">
        <v>96</v>
      </c>
    </row>
    <row r="6" spans="1:11" ht="12.75">
      <c r="A6" s="9" t="s">
        <v>34</v>
      </c>
      <c r="B6" s="9"/>
      <c r="C6" s="8" t="s">
        <v>2</v>
      </c>
      <c r="D6" s="8" t="s">
        <v>3</v>
      </c>
      <c r="E6" s="8" t="s">
        <v>4</v>
      </c>
      <c r="F6" s="8" t="s">
        <v>35</v>
      </c>
      <c r="G6" s="8" t="s">
        <v>5</v>
      </c>
      <c r="H6" s="8" t="s">
        <v>6</v>
      </c>
      <c r="I6" s="8" t="s">
        <v>7</v>
      </c>
      <c r="J6" s="8" t="s">
        <v>8</v>
      </c>
      <c r="K6" s="10"/>
    </row>
    <row r="7" spans="1:11" ht="18" customHeight="1">
      <c r="A7" s="41"/>
      <c r="B7" s="7"/>
      <c r="C7" s="11" t="s">
        <v>37</v>
      </c>
      <c r="D7" s="7"/>
      <c r="E7" s="10"/>
      <c r="F7" s="10"/>
      <c r="G7" s="7"/>
      <c r="H7" s="7"/>
      <c r="I7" s="7"/>
      <c r="J7" s="7"/>
      <c r="K7" s="7"/>
    </row>
    <row r="8" spans="1:11" ht="18" customHeight="1">
      <c r="A8" s="26" t="s">
        <v>10</v>
      </c>
      <c r="B8" s="8"/>
      <c r="C8" s="5"/>
      <c r="D8" s="5"/>
      <c r="E8" s="8"/>
      <c r="F8" s="31"/>
      <c r="G8" s="5"/>
      <c r="H8" s="5"/>
      <c r="I8" s="5"/>
      <c r="J8" s="5"/>
      <c r="K8" s="23"/>
    </row>
    <row r="9" spans="1:11" ht="18" customHeight="1">
      <c r="A9" s="26" t="s">
        <v>11</v>
      </c>
      <c r="B9" s="8"/>
      <c r="C9" s="5"/>
      <c r="D9" s="5"/>
      <c r="E9" s="8"/>
      <c r="F9" s="31"/>
      <c r="G9" s="5"/>
      <c r="H9" s="5"/>
      <c r="I9" s="5"/>
      <c r="J9" s="5"/>
      <c r="K9" s="23"/>
    </row>
    <row r="10" spans="1:11" ht="18" customHeight="1">
      <c r="A10" s="26" t="s">
        <v>12</v>
      </c>
      <c r="B10" s="8"/>
      <c r="C10" s="5"/>
      <c r="D10" s="5"/>
      <c r="E10" s="8"/>
      <c r="F10" s="14"/>
      <c r="G10" s="5"/>
      <c r="H10" s="5"/>
      <c r="I10" s="5"/>
      <c r="J10" s="5"/>
      <c r="K10" s="23"/>
    </row>
    <row r="11" spans="1:11" ht="18" customHeight="1">
      <c r="A11" s="26" t="s">
        <v>13</v>
      </c>
      <c r="B11" s="8"/>
      <c r="C11" s="5"/>
      <c r="D11" s="5"/>
      <c r="E11" s="8"/>
      <c r="F11" s="14"/>
      <c r="G11" s="5"/>
      <c r="H11" s="5"/>
      <c r="I11" s="5"/>
      <c r="J11" s="5"/>
      <c r="K11" s="7"/>
    </row>
    <row r="12" spans="1:11" ht="18" customHeight="1">
      <c r="A12" s="26" t="s">
        <v>14</v>
      </c>
      <c r="B12" s="8"/>
      <c r="C12" s="5"/>
      <c r="D12" s="5"/>
      <c r="E12" s="8"/>
      <c r="F12" s="31"/>
      <c r="G12" s="5"/>
      <c r="H12" s="5"/>
      <c r="I12" s="5"/>
      <c r="J12" s="5"/>
      <c r="K12" s="7"/>
    </row>
    <row r="13" spans="1:11" ht="18" customHeight="1">
      <c r="A13" s="26" t="s">
        <v>15</v>
      </c>
      <c r="B13" s="8"/>
      <c r="C13" s="5"/>
      <c r="D13" s="5"/>
      <c r="E13" s="8"/>
      <c r="F13" s="31"/>
      <c r="G13" s="5"/>
      <c r="H13" s="5"/>
      <c r="I13" s="5"/>
      <c r="J13" s="5"/>
      <c r="K13" s="7"/>
    </row>
    <row r="14" spans="1:11" ht="18" customHeight="1">
      <c r="A14" s="26" t="s">
        <v>16</v>
      </c>
      <c r="B14" s="24"/>
      <c r="C14" s="5"/>
      <c r="D14" s="5"/>
      <c r="E14" s="8"/>
      <c r="F14" s="31"/>
      <c r="G14" s="5"/>
      <c r="H14" s="5"/>
      <c r="I14" s="5"/>
      <c r="J14" s="5"/>
      <c r="K14" s="7"/>
    </row>
    <row r="15" spans="1:11" ht="18" customHeight="1">
      <c r="A15" s="26" t="s">
        <v>17</v>
      </c>
      <c r="C15" s="5"/>
      <c r="D15" s="5"/>
      <c r="E15" s="8"/>
      <c r="F15" s="8"/>
      <c r="G15" s="5"/>
      <c r="H15" s="5"/>
      <c r="I15" s="5"/>
      <c r="J15" s="5"/>
      <c r="K15" s="7"/>
    </row>
    <row r="16" spans="1:11" ht="18" customHeight="1">
      <c r="A16" s="26" t="s">
        <v>18</v>
      </c>
      <c r="C16" s="5"/>
      <c r="D16" s="5"/>
      <c r="E16" s="8"/>
      <c r="F16" s="8"/>
      <c r="G16" s="5"/>
      <c r="H16" s="5"/>
      <c r="I16" s="5"/>
      <c r="J16" s="5"/>
      <c r="K16" s="7"/>
    </row>
    <row r="17" spans="1:11" ht="18" customHeight="1">
      <c r="A17" s="26" t="s">
        <v>19</v>
      </c>
      <c r="C17" s="5"/>
      <c r="D17" s="5"/>
      <c r="E17" s="8"/>
      <c r="F17" s="8"/>
      <c r="G17" s="5"/>
      <c r="H17" s="5"/>
      <c r="I17" s="5"/>
      <c r="J17" s="5"/>
      <c r="K17" s="23"/>
    </row>
    <row r="18" spans="1:10" ht="18" customHeight="1">
      <c r="A18" s="26" t="s">
        <v>20</v>
      </c>
      <c r="C18" s="5"/>
      <c r="D18" s="5"/>
      <c r="E18" s="8"/>
      <c r="F18" s="31"/>
      <c r="G18" s="5"/>
      <c r="H18" s="5"/>
      <c r="I18" s="5"/>
      <c r="J18" s="5"/>
    </row>
    <row r="19" spans="1:11" ht="18" customHeight="1">
      <c r="A19" s="26" t="s">
        <v>21</v>
      </c>
      <c r="C19" s="5"/>
      <c r="D19" s="5"/>
      <c r="E19" s="8"/>
      <c r="F19" s="31"/>
      <c r="G19" s="5"/>
      <c r="H19" s="5"/>
      <c r="I19" s="5"/>
      <c r="J19" s="5"/>
      <c r="K19" s="7"/>
    </row>
    <row r="20" spans="1:11" ht="18" customHeight="1">
      <c r="A20" s="26" t="s">
        <v>22</v>
      </c>
      <c r="C20" s="5"/>
      <c r="D20" s="5"/>
      <c r="E20" s="8"/>
      <c r="F20" s="8"/>
      <c r="G20" s="5"/>
      <c r="H20" s="5"/>
      <c r="I20" s="5"/>
      <c r="J20" s="5"/>
      <c r="K20" s="7"/>
    </row>
    <row r="21" spans="1:11" ht="18" customHeight="1">
      <c r="A21" s="26" t="s">
        <v>23</v>
      </c>
      <c r="B21" s="10"/>
      <c r="C21" s="30"/>
      <c r="D21" s="5"/>
      <c r="E21" s="8"/>
      <c r="F21" s="8"/>
      <c r="G21" s="5"/>
      <c r="H21" s="5"/>
      <c r="I21" s="5"/>
      <c r="J21" s="5"/>
      <c r="K21" s="7"/>
    </row>
    <row r="22" spans="1:11" ht="18" customHeight="1">
      <c r="A22" s="26" t="s">
        <v>24</v>
      </c>
      <c r="B22" s="10"/>
      <c r="C22" s="5"/>
      <c r="D22" s="5"/>
      <c r="E22" s="8"/>
      <c r="F22" s="31"/>
      <c r="G22" s="5"/>
      <c r="H22" s="5"/>
      <c r="I22" s="5"/>
      <c r="J22" s="5"/>
      <c r="K22" s="7"/>
    </row>
    <row r="23" spans="1:11" ht="18" customHeight="1">
      <c r="A23" s="26" t="s">
        <v>25</v>
      </c>
      <c r="B23" s="10"/>
      <c r="C23" s="5"/>
      <c r="D23" s="5"/>
      <c r="E23" s="8"/>
      <c r="F23" s="31"/>
      <c r="G23" s="5"/>
      <c r="H23" s="5"/>
      <c r="I23" s="5"/>
      <c r="J23" s="5"/>
      <c r="K23" s="7"/>
    </row>
    <row r="24" spans="1:11" ht="18" customHeight="1">
      <c r="A24" s="40"/>
      <c r="B24" s="10"/>
      <c r="C24" s="11" t="s">
        <v>62</v>
      </c>
      <c r="D24" s="7"/>
      <c r="E24" s="10"/>
      <c r="F24" s="10"/>
      <c r="G24" s="7"/>
      <c r="H24" s="7"/>
      <c r="I24" s="7"/>
      <c r="J24" s="7"/>
      <c r="K24" s="7"/>
    </row>
    <row r="25" spans="1:11" ht="18" customHeight="1">
      <c r="A25" s="26" t="s">
        <v>10</v>
      </c>
      <c r="B25" s="8"/>
      <c r="C25" s="5"/>
      <c r="D25" s="5"/>
      <c r="E25" s="8"/>
      <c r="F25" s="31"/>
      <c r="G25" s="5"/>
      <c r="H25" s="5"/>
      <c r="I25" s="5"/>
      <c r="J25" s="5"/>
      <c r="K25" s="7"/>
    </row>
    <row r="26" spans="1:11" ht="18" customHeight="1">
      <c r="A26" s="26" t="s">
        <v>11</v>
      </c>
      <c r="B26" s="8"/>
      <c r="C26" s="5"/>
      <c r="D26" s="5"/>
      <c r="E26" s="8"/>
      <c r="F26" s="31"/>
      <c r="G26" s="5"/>
      <c r="H26" s="5"/>
      <c r="I26" s="5"/>
      <c r="J26" s="5"/>
      <c r="K26" s="7"/>
    </row>
    <row r="27" spans="1:11" ht="18" customHeight="1">
      <c r="A27" s="26" t="s">
        <v>12</v>
      </c>
      <c r="B27" s="8"/>
      <c r="C27" s="5"/>
      <c r="D27" s="5"/>
      <c r="E27" s="8"/>
      <c r="F27" s="8"/>
      <c r="G27" s="5"/>
      <c r="H27" s="5"/>
      <c r="I27" s="5"/>
      <c r="J27" s="5"/>
      <c r="K27" s="7"/>
    </row>
    <row r="28" spans="1:11" ht="18" customHeight="1">
      <c r="A28" s="40"/>
      <c r="B28" s="10"/>
      <c r="C28" s="7"/>
      <c r="D28" s="7"/>
      <c r="E28" s="10"/>
      <c r="F28" s="10"/>
      <c r="G28" s="7"/>
      <c r="H28" s="7"/>
      <c r="I28" s="7"/>
      <c r="J28" s="7"/>
      <c r="K28" s="7"/>
    </row>
    <row r="29" spans="1:11" ht="18" customHeight="1">
      <c r="A29" s="41"/>
      <c r="B29" s="7"/>
      <c r="C29" s="7"/>
      <c r="D29" s="7"/>
      <c r="E29" s="10"/>
      <c r="F29" s="10"/>
      <c r="G29" s="7"/>
      <c r="H29" s="7"/>
      <c r="I29" s="7"/>
      <c r="J29" s="7"/>
      <c r="K29" s="7"/>
    </row>
    <row r="30" spans="1:11" ht="18" customHeight="1">
      <c r="A30" s="41"/>
      <c r="B30" s="7"/>
      <c r="C30" s="11"/>
      <c r="D30" s="7"/>
      <c r="E30" s="10"/>
      <c r="F30" s="10"/>
      <c r="G30" s="7"/>
      <c r="H30" s="7"/>
      <c r="I30" s="7"/>
      <c r="J30" s="7"/>
      <c r="K30" s="7"/>
    </row>
    <row r="31" spans="1:11" ht="18" customHeight="1">
      <c r="A31" s="40"/>
      <c r="B31" s="10"/>
      <c r="C31" s="7"/>
      <c r="D31" s="7"/>
      <c r="E31" s="10"/>
      <c r="F31" s="35"/>
      <c r="G31" s="7"/>
      <c r="H31" s="7"/>
      <c r="I31" s="7"/>
      <c r="J31" s="7"/>
      <c r="K31" s="23"/>
    </row>
    <row r="32" spans="1:11" ht="18" customHeight="1">
      <c r="A32" s="40"/>
      <c r="B32" s="10"/>
      <c r="C32" s="7"/>
      <c r="D32" s="7"/>
      <c r="E32" s="10"/>
      <c r="F32" s="10"/>
      <c r="G32" s="7"/>
      <c r="H32" s="7"/>
      <c r="I32" s="7"/>
      <c r="J32" s="7"/>
      <c r="K32" s="7"/>
    </row>
    <row r="33" spans="1:11" ht="18" customHeight="1">
      <c r="A33" s="40"/>
      <c r="B33" s="10"/>
      <c r="C33" s="7"/>
      <c r="D33" s="7"/>
      <c r="E33" s="10"/>
      <c r="F33" s="10"/>
      <c r="G33" s="7"/>
      <c r="H33" s="7"/>
      <c r="I33" s="7"/>
      <c r="J33" s="7"/>
      <c r="K33" s="7"/>
    </row>
    <row r="34" spans="1:11" ht="18" customHeight="1">
      <c r="A34" s="40"/>
      <c r="B34" s="10"/>
      <c r="C34" s="7"/>
      <c r="D34" s="7"/>
      <c r="E34" s="10"/>
      <c r="F34" s="10"/>
      <c r="G34" s="7"/>
      <c r="H34" s="7"/>
      <c r="I34" s="7"/>
      <c r="J34" s="7"/>
      <c r="K34" s="7"/>
    </row>
    <row r="35" spans="1:11" ht="18" customHeight="1">
      <c r="A35" s="40"/>
      <c r="B35" s="10"/>
      <c r="C35" s="7"/>
      <c r="D35" s="7"/>
      <c r="E35" s="10"/>
      <c r="F35" s="10"/>
      <c r="G35" s="7"/>
      <c r="H35" s="7"/>
      <c r="I35" s="7"/>
      <c r="J35" s="7"/>
      <c r="K35" s="7"/>
    </row>
    <row r="36" spans="1:11" ht="18" customHeight="1">
      <c r="A36" s="40"/>
      <c r="B36" s="10"/>
      <c r="C36" s="7"/>
      <c r="D36" s="7"/>
      <c r="E36" s="10"/>
      <c r="F36" s="10"/>
      <c r="G36" s="7"/>
      <c r="H36" s="7"/>
      <c r="I36" s="7"/>
      <c r="J36" s="7"/>
      <c r="K36" s="7"/>
    </row>
    <row r="37" spans="1:11" ht="18" customHeight="1">
      <c r="A37" s="40"/>
      <c r="B37" s="10"/>
      <c r="C37" s="7"/>
      <c r="D37" s="7"/>
      <c r="E37" s="10"/>
      <c r="F37" s="10"/>
      <c r="G37" s="7"/>
      <c r="H37" s="7"/>
      <c r="I37" s="7"/>
      <c r="J37" s="7"/>
      <c r="K37" s="7"/>
    </row>
    <row r="38" spans="1:11" ht="18" customHeight="1">
      <c r="A38" s="40"/>
      <c r="B38" s="10"/>
      <c r="C38" s="7"/>
      <c r="D38" s="7"/>
      <c r="E38" s="10"/>
      <c r="F38" s="10"/>
      <c r="G38" s="7"/>
      <c r="H38" s="7"/>
      <c r="I38" s="7"/>
      <c r="J38" s="7"/>
      <c r="K38" s="7"/>
    </row>
    <row r="39" spans="1:11" ht="18" customHeight="1">
      <c r="A39" s="40"/>
      <c r="B39" s="10"/>
      <c r="C39" s="7"/>
      <c r="D39" s="7"/>
      <c r="E39" s="10"/>
      <c r="F39" s="10"/>
      <c r="G39" s="7"/>
      <c r="H39" s="7"/>
      <c r="I39" s="7"/>
      <c r="J39" s="7"/>
      <c r="K39" s="7"/>
    </row>
    <row r="40" spans="1:11" ht="18" customHeight="1">
      <c r="A40" s="40"/>
      <c r="B40" s="10"/>
      <c r="C40" s="7"/>
      <c r="D40" s="7"/>
      <c r="E40" s="10"/>
      <c r="F40" s="10"/>
      <c r="G40" s="7"/>
      <c r="H40" s="7"/>
      <c r="I40" s="7"/>
      <c r="J40" s="7"/>
      <c r="K40" s="7"/>
    </row>
  </sheetData>
  <printOptions/>
  <pageMargins left="0.75" right="0.75" top="1" bottom="1" header="0.4921259845" footer="0.4921259845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2">
      <selection activeCell="O13" sqref="O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4" customWidth="1"/>
    <col min="5" max="5" width="10.00390625" style="1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19" t="s">
        <v>30</v>
      </c>
      <c r="B1" s="19"/>
    </row>
    <row r="2" ht="18">
      <c r="B2" s="2" t="s">
        <v>39</v>
      </c>
    </row>
    <row r="3" spans="2:6" ht="15">
      <c r="B3" s="1" t="s">
        <v>33</v>
      </c>
      <c r="C3" s="3"/>
      <c r="D3" s="12"/>
      <c r="E3" s="16"/>
      <c r="F3" s="3"/>
    </row>
    <row r="5" spans="1:10" s="7" customFormat="1" ht="12.75">
      <c r="A5" s="9" t="s">
        <v>34</v>
      </c>
      <c r="B5" s="8" t="s">
        <v>2</v>
      </c>
      <c r="C5" s="8" t="s">
        <v>3</v>
      </c>
      <c r="D5" s="8" t="s">
        <v>4</v>
      </c>
      <c r="E5" s="17" t="s">
        <v>35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2:5" s="7" customFormat="1" ht="15.75">
      <c r="B6" s="11"/>
      <c r="D6" s="10"/>
      <c r="E6" s="18"/>
    </row>
    <row r="7" spans="1:10" s="7" customFormat="1" ht="18" customHeight="1">
      <c r="A7" s="8" t="s">
        <v>10</v>
      </c>
      <c r="B7" s="5"/>
      <c r="C7" s="5"/>
      <c r="D7" s="8"/>
      <c r="E7" s="14"/>
      <c r="F7" s="5"/>
      <c r="G7" s="5"/>
      <c r="H7" s="5"/>
      <c r="I7" s="5"/>
      <c r="J7" s="5"/>
    </row>
    <row r="8" spans="1:10" s="7" customFormat="1" ht="18" customHeight="1">
      <c r="A8" s="8" t="s">
        <v>11</v>
      </c>
      <c r="B8" s="5"/>
      <c r="C8" s="5"/>
      <c r="D8" s="8"/>
      <c r="E8" s="17"/>
      <c r="F8" s="5"/>
      <c r="G8" s="5"/>
      <c r="H8" s="5"/>
      <c r="I8" s="5"/>
      <c r="J8" s="5"/>
    </row>
    <row r="9" spans="1:10" s="7" customFormat="1" ht="18" customHeight="1">
      <c r="A9" s="8" t="s">
        <v>12</v>
      </c>
      <c r="B9" s="5"/>
      <c r="C9" s="5"/>
      <c r="D9" s="8"/>
      <c r="E9" s="17"/>
      <c r="F9" s="5"/>
      <c r="G9" s="5"/>
      <c r="H9" s="5"/>
      <c r="I9" s="5"/>
      <c r="J9" s="5"/>
    </row>
    <row r="10" spans="1:10" s="7" customFormat="1" ht="18" customHeight="1">
      <c r="A10" s="8" t="s">
        <v>13</v>
      </c>
      <c r="B10" s="5"/>
      <c r="C10" s="5"/>
      <c r="D10" s="8"/>
      <c r="E10" s="17"/>
      <c r="F10" s="5"/>
      <c r="G10" s="5"/>
      <c r="H10" s="5"/>
      <c r="I10" s="5"/>
      <c r="J10" s="5"/>
    </row>
    <row r="11" spans="1:10" s="7" customFormat="1" ht="18" customHeight="1">
      <c r="A11" s="8" t="s">
        <v>14</v>
      </c>
      <c r="B11" s="5"/>
      <c r="C11" s="5"/>
      <c r="D11" s="8"/>
      <c r="E11" s="17"/>
      <c r="F11" s="5"/>
      <c r="G11" s="5"/>
      <c r="H11" s="5"/>
      <c r="I11" s="5"/>
      <c r="J11" s="5"/>
    </row>
    <row r="12" spans="1:10" s="7" customFormat="1" ht="18" customHeight="1">
      <c r="A12" s="8" t="s">
        <v>15</v>
      </c>
      <c r="B12" s="9"/>
      <c r="C12" s="5"/>
      <c r="D12" s="8"/>
      <c r="E12" s="17"/>
      <c r="F12" s="5"/>
      <c r="G12" s="5"/>
      <c r="H12" s="5"/>
      <c r="I12" s="5"/>
      <c r="J12" s="5"/>
    </row>
    <row r="13" spans="1:10" s="7" customFormat="1" ht="18" customHeight="1">
      <c r="A13" s="8" t="s">
        <v>16</v>
      </c>
      <c r="B13" s="5"/>
      <c r="C13" s="5"/>
      <c r="D13" s="8"/>
      <c r="E13" s="17"/>
      <c r="F13" s="5"/>
      <c r="G13" s="5"/>
      <c r="H13" s="5"/>
      <c r="I13" s="5"/>
      <c r="J13" s="5"/>
    </row>
    <row r="14" spans="1:10" s="7" customFormat="1" ht="18" customHeight="1">
      <c r="A14" s="8" t="s">
        <v>17</v>
      </c>
      <c r="B14" s="5"/>
      <c r="C14" s="5"/>
      <c r="D14" s="8"/>
      <c r="E14" s="17"/>
      <c r="F14" s="5"/>
      <c r="G14" s="5"/>
      <c r="H14" s="5"/>
      <c r="I14" s="5"/>
      <c r="J14" s="5"/>
    </row>
    <row r="15" spans="1:10" s="7" customFormat="1" ht="18" customHeight="1">
      <c r="A15" s="8" t="s">
        <v>18</v>
      </c>
      <c r="B15" s="5"/>
      <c r="C15" s="5"/>
      <c r="D15" s="8"/>
      <c r="E15" s="17"/>
      <c r="F15" s="5"/>
      <c r="G15" s="5"/>
      <c r="H15" s="5"/>
      <c r="I15" s="5"/>
      <c r="J15" s="5"/>
    </row>
    <row r="16" spans="1:10" s="7" customFormat="1" ht="18" customHeight="1">
      <c r="A16" s="8" t="s">
        <v>19</v>
      </c>
      <c r="B16" s="5"/>
      <c r="C16" s="5"/>
      <c r="D16" s="8"/>
      <c r="E16" s="17"/>
      <c r="F16" s="5"/>
      <c r="G16" s="5"/>
      <c r="H16" s="5"/>
      <c r="I16" s="5"/>
      <c r="J16" s="5"/>
    </row>
    <row r="17" spans="1:10" s="7" customFormat="1" ht="18" customHeight="1">
      <c r="A17" s="8" t="s">
        <v>20</v>
      </c>
      <c r="B17" s="5"/>
      <c r="C17" s="5"/>
      <c r="D17" s="8"/>
      <c r="E17" s="17"/>
      <c r="F17" s="5"/>
      <c r="G17" s="5"/>
      <c r="H17" s="5"/>
      <c r="I17" s="5"/>
      <c r="J17" s="5"/>
    </row>
    <row r="18" spans="1:10" s="7" customFormat="1" ht="18" customHeight="1">
      <c r="A18" s="8" t="s">
        <v>21</v>
      </c>
      <c r="B18" s="5"/>
      <c r="C18" s="5"/>
      <c r="D18" s="8"/>
      <c r="E18" s="17"/>
      <c r="F18" s="5"/>
      <c r="G18" s="5"/>
      <c r="H18" s="5"/>
      <c r="I18" s="5"/>
      <c r="J18" s="5"/>
    </row>
    <row r="19" spans="1:10" s="7" customFormat="1" ht="18" customHeight="1">
      <c r="A19" s="8" t="s">
        <v>22</v>
      </c>
      <c r="B19" s="5"/>
      <c r="C19" s="5"/>
      <c r="D19" s="8"/>
      <c r="E19" s="17"/>
      <c r="F19" s="5"/>
      <c r="G19" s="5"/>
      <c r="H19" s="5"/>
      <c r="I19" s="5"/>
      <c r="J19" s="5"/>
    </row>
    <row r="20" spans="1:10" s="7" customFormat="1" ht="18" customHeight="1">
      <c r="A20" s="8" t="s">
        <v>23</v>
      </c>
      <c r="B20" s="5"/>
      <c r="C20" s="5"/>
      <c r="D20" s="8"/>
      <c r="E20" s="17"/>
      <c r="F20" s="5"/>
      <c r="G20" s="5"/>
      <c r="H20" s="5"/>
      <c r="I20" s="5"/>
      <c r="J20" s="5"/>
    </row>
    <row r="21" spans="1:10" s="7" customFormat="1" ht="18" customHeight="1">
      <c r="A21" s="8" t="s">
        <v>24</v>
      </c>
      <c r="B21" s="5"/>
      <c r="C21" s="5"/>
      <c r="D21" s="8"/>
      <c r="E21" s="17"/>
      <c r="F21" s="5"/>
      <c r="G21" s="5"/>
      <c r="H21" s="5"/>
      <c r="I21" s="5"/>
      <c r="J21" s="5"/>
    </row>
    <row r="22" spans="1:10" s="7" customFormat="1" ht="18" customHeight="1">
      <c r="A22" s="8" t="s">
        <v>25</v>
      </c>
      <c r="B22" s="5"/>
      <c r="C22" s="5"/>
      <c r="D22" s="8"/>
      <c r="E22" s="17"/>
      <c r="F22" s="5"/>
      <c r="G22" s="5"/>
      <c r="H22" s="5"/>
      <c r="I22" s="5"/>
      <c r="J22" s="5"/>
    </row>
    <row r="23" spans="1:10" ht="15.75">
      <c r="A23" s="7"/>
      <c r="B23" s="11"/>
      <c r="C23" s="7"/>
      <c r="D23" s="10"/>
      <c r="E23" s="18"/>
      <c r="F23" s="7"/>
      <c r="G23" s="7"/>
      <c r="H23" s="7"/>
      <c r="I23" s="7"/>
      <c r="J23" s="7"/>
    </row>
    <row r="24" spans="1:10" ht="18" customHeight="1">
      <c r="A24" s="8" t="s">
        <v>10</v>
      </c>
      <c r="B24" s="5"/>
      <c r="C24" s="5"/>
      <c r="D24" s="8"/>
      <c r="E24" s="14"/>
      <c r="F24" s="5"/>
      <c r="G24" s="5"/>
      <c r="H24" s="5"/>
      <c r="I24" s="5"/>
      <c r="J24" s="5"/>
    </row>
    <row r="25" spans="1:10" ht="18" customHeight="1">
      <c r="A25" s="8" t="s">
        <v>11</v>
      </c>
      <c r="B25" s="5"/>
      <c r="C25" s="5"/>
      <c r="D25" s="8"/>
      <c r="E25" s="17"/>
      <c r="F25" s="5"/>
      <c r="G25" s="5"/>
      <c r="H25" s="5"/>
      <c r="I25" s="5"/>
      <c r="J25" s="5"/>
    </row>
    <row r="26" spans="1:10" ht="18" customHeight="1">
      <c r="A26" s="8" t="s">
        <v>12</v>
      </c>
      <c r="B26" s="5"/>
      <c r="C26" s="5"/>
      <c r="D26" s="8"/>
      <c r="E26" s="17"/>
      <c r="F26" s="5"/>
      <c r="G26" s="5"/>
      <c r="H26" s="5"/>
      <c r="I26" s="5"/>
      <c r="J26" s="5"/>
    </row>
    <row r="27" spans="1:10" ht="18" customHeight="1">
      <c r="A27" s="8" t="s">
        <v>13</v>
      </c>
      <c r="B27" s="5"/>
      <c r="C27" s="5"/>
      <c r="D27" s="8"/>
      <c r="E27" s="17"/>
      <c r="F27" s="5"/>
      <c r="G27" s="5"/>
      <c r="H27" s="5"/>
      <c r="I27" s="5"/>
      <c r="J27" s="5"/>
    </row>
    <row r="28" spans="1:10" ht="18" customHeight="1">
      <c r="A28" s="8" t="s">
        <v>14</v>
      </c>
      <c r="B28" s="5"/>
      <c r="C28" s="5"/>
      <c r="D28" s="8"/>
      <c r="E28" s="17"/>
      <c r="F28" s="5"/>
      <c r="G28" s="5"/>
      <c r="H28" s="5"/>
      <c r="I28" s="5"/>
      <c r="J28" s="5"/>
    </row>
    <row r="29" spans="1:10" ht="18" customHeight="1">
      <c r="A29" s="8" t="s">
        <v>15</v>
      </c>
      <c r="B29" s="5"/>
      <c r="C29" s="5"/>
      <c r="D29" s="8"/>
      <c r="E29" s="17"/>
      <c r="F29" s="5"/>
      <c r="G29" s="5"/>
      <c r="H29" s="5"/>
      <c r="I29" s="5"/>
      <c r="J29" s="5"/>
    </row>
    <row r="30" spans="1:10" ht="18" customHeight="1">
      <c r="A30" s="8" t="s">
        <v>16</v>
      </c>
      <c r="B30" s="5"/>
      <c r="C30" s="5"/>
      <c r="D30" s="8"/>
      <c r="E30" s="17"/>
      <c r="F30" s="5"/>
      <c r="G30" s="5"/>
      <c r="H30" s="5"/>
      <c r="I30" s="5"/>
      <c r="J30" s="5"/>
    </row>
    <row r="31" spans="1:10" ht="18" customHeight="1">
      <c r="A31" s="8" t="s">
        <v>17</v>
      </c>
      <c r="B31" s="5"/>
      <c r="C31" s="5"/>
      <c r="D31" s="8"/>
      <c r="E31" s="17"/>
      <c r="F31" s="5"/>
      <c r="G31" s="5"/>
      <c r="H31" s="5"/>
      <c r="I31" s="5"/>
      <c r="J31" s="5"/>
    </row>
    <row r="32" spans="1:10" ht="18" customHeight="1">
      <c r="A32" s="8" t="s">
        <v>18</v>
      </c>
      <c r="B32" s="5"/>
      <c r="C32" s="5"/>
      <c r="D32" s="8"/>
      <c r="E32" s="17"/>
      <c r="F32" s="5"/>
      <c r="G32" s="5"/>
      <c r="H32" s="5"/>
      <c r="I32" s="5"/>
      <c r="J32" s="5"/>
    </row>
    <row r="33" spans="1:10" ht="18" customHeight="1">
      <c r="A33" s="8" t="s">
        <v>19</v>
      </c>
      <c r="B33" s="5"/>
      <c r="C33" s="5"/>
      <c r="D33" s="8"/>
      <c r="E33" s="17"/>
      <c r="F33" s="5"/>
      <c r="G33" s="5"/>
      <c r="H33" s="5"/>
      <c r="I33" s="5"/>
      <c r="J33" s="5"/>
    </row>
    <row r="34" spans="1:10" ht="18" customHeight="1">
      <c r="A34" s="8" t="s">
        <v>20</v>
      </c>
      <c r="B34" s="5"/>
      <c r="C34" s="5"/>
      <c r="D34" s="8"/>
      <c r="E34" s="17"/>
      <c r="F34" s="5"/>
      <c r="G34" s="5"/>
      <c r="H34" s="5"/>
      <c r="I34" s="5"/>
      <c r="J34" s="5"/>
    </row>
    <row r="35" spans="1:10" ht="18" customHeight="1">
      <c r="A35" s="8" t="s">
        <v>21</v>
      </c>
      <c r="B35" s="5"/>
      <c r="C35" s="5"/>
      <c r="D35" s="8"/>
      <c r="E35" s="17"/>
      <c r="F35" s="5"/>
      <c r="G35" s="5"/>
      <c r="H35" s="5"/>
      <c r="I35" s="5"/>
      <c r="J35" s="5"/>
    </row>
    <row r="36" spans="1:10" ht="18" customHeight="1">
      <c r="A36" s="8" t="s">
        <v>22</v>
      </c>
      <c r="B36" s="5"/>
      <c r="C36" s="5"/>
      <c r="D36" s="8"/>
      <c r="E36" s="17"/>
      <c r="F36" s="5"/>
      <c r="G36" s="5"/>
      <c r="H36" s="5"/>
      <c r="I36" s="5"/>
      <c r="J36" s="5"/>
    </row>
    <row r="37" spans="1:10" ht="18" customHeight="1">
      <c r="A37" s="8" t="s">
        <v>23</v>
      </c>
      <c r="B37" s="5"/>
      <c r="C37" s="5"/>
      <c r="D37" s="8"/>
      <c r="E37" s="17"/>
      <c r="F37" s="5"/>
      <c r="G37" s="5"/>
      <c r="H37" s="5"/>
      <c r="I37" s="5"/>
      <c r="J37" s="5"/>
    </row>
    <row r="38" spans="1:10" ht="18" customHeight="1">
      <c r="A38" s="8" t="s">
        <v>24</v>
      </c>
      <c r="B38" s="5"/>
      <c r="C38" s="5"/>
      <c r="D38" s="8"/>
      <c r="E38" s="17"/>
      <c r="F38" s="5"/>
      <c r="G38" s="5"/>
      <c r="H38" s="5"/>
      <c r="I38" s="5"/>
      <c r="J38" s="5"/>
    </row>
    <row r="39" spans="1:10" ht="18" customHeight="1">
      <c r="A39" s="8" t="s">
        <v>25</v>
      </c>
      <c r="B39" s="5"/>
      <c r="C39" s="5"/>
      <c r="D39" s="8"/>
      <c r="E39" s="17"/>
      <c r="F39" s="5"/>
      <c r="G39" s="5"/>
      <c r="H39" s="5"/>
      <c r="I39" s="5"/>
      <c r="J39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PeCe</cp:lastModifiedBy>
  <cp:lastPrinted>2012-01-31T15:50:04Z</cp:lastPrinted>
  <dcterms:created xsi:type="dcterms:W3CDTF">2006-03-29T13:16:33Z</dcterms:created>
  <dcterms:modified xsi:type="dcterms:W3CDTF">2012-02-10T20:48:01Z</dcterms:modified>
  <cp:category/>
  <cp:version/>
  <cp:contentType/>
  <cp:contentStatus/>
</cp:coreProperties>
</file>