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1"/>
  </bookViews>
  <sheets>
    <sheet name="kalendář" sheetId="1" r:id="rId1"/>
    <sheet name="podzim2009" sheetId="2" r:id="rId2"/>
    <sheet name="titul " sheetId="3" r:id="rId3"/>
  </sheets>
  <definedNames/>
  <calcPr fullCalcOnLoad="1"/>
</workbook>
</file>

<file path=xl/sharedStrings.xml><?xml version="1.0" encoding="utf-8"?>
<sst xmlns="http://schemas.openxmlformats.org/spreadsheetml/2006/main" count="131" uniqueCount="85">
  <si>
    <t xml:space="preserve"> </t>
  </si>
  <si>
    <t>Městský přebor</t>
  </si>
  <si>
    <t>1. KOLO</t>
  </si>
  <si>
    <t>8. KOLO</t>
  </si>
  <si>
    <t>HLUBINA D</t>
  </si>
  <si>
    <t>2. KOLO</t>
  </si>
  <si>
    <t>9. KOLO</t>
  </si>
  <si>
    <t>3. KOLO</t>
  </si>
  <si>
    <t>10. KOLO</t>
  </si>
  <si>
    <t>4. KOLO</t>
  </si>
  <si>
    <t>11. KOLO</t>
  </si>
  <si>
    <t>5. KOLO</t>
  </si>
  <si>
    <t>12. KOLO</t>
  </si>
  <si>
    <t>6. KOLO</t>
  </si>
  <si>
    <t>13. KOLO</t>
  </si>
  <si>
    <t>7. KOLO</t>
  </si>
  <si>
    <t xml:space="preserve">                V  KUŽELKÁCH</t>
  </si>
  <si>
    <t>A</t>
  </si>
  <si>
    <t>B</t>
  </si>
  <si>
    <t>C</t>
  </si>
  <si>
    <t>D</t>
  </si>
  <si>
    <t>E</t>
  </si>
  <si>
    <t>F</t>
  </si>
  <si>
    <t>G</t>
  </si>
  <si>
    <t>H</t>
  </si>
  <si>
    <t>SKK C</t>
  </si>
  <si>
    <t>PORUBA C</t>
  </si>
  <si>
    <t>HLUBINA C</t>
  </si>
  <si>
    <t>STAŘÍČ A</t>
  </si>
  <si>
    <t>SKK D</t>
  </si>
  <si>
    <t>HLUBINA E</t>
  </si>
  <si>
    <t>MICHÁLKOVICE C</t>
  </si>
  <si>
    <t>září</t>
  </si>
  <si>
    <t>říjen</t>
  </si>
  <si>
    <t>listopad</t>
  </si>
  <si>
    <t>prosinec</t>
  </si>
  <si>
    <t>leden</t>
  </si>
  <si>
    <t>únor</t>
  </si>
  <si>
    <t>březen</t>
  </si>
  <si>
    <t>duben</t>
  </si>
  <si>
    <t>květen</t>
  </si>
  <si>
    <t>PORUBA D</t>
  </si>
  <si>
    <t>PORUBA E</t>
  </si>
  <si>
    <t>HLUBINA A</t>
  </si>
  <si>
    <t>st</t>
  </si>
  <si>
    <t>po</t>
  </si>
  <si>
    <t>čt</t>
  </si>
  <si>
    <t>út</t>
  </si>
  <si>
    <t>BOHUMÍN B</t>
  </si>
  <si>
    <t>Pokud vychází zápas na svátek , družstva si dohodnou náhradní termín !</t>
  </si>
  <si>
    <t>BOHUMÍN C</t>
  </si>
  <si>
    <t>A1</t>
  </si>
  <si>
    <t>B1</t>
  </si>
  <si>
    <t>C1</t>
  </si>
  <si>
    <t>D1</t>
  </si>
  <si>
    <t>E1</t>
  </si>
  <si>
    <t>F1</t>
  </si>
  <si>
    <t>G1</t>
  </si>
  <si>
    <t>H1</t>
  </si>
  <si>
    <t>DOBROSLAVICE</t>
  </si>
  <si>
    <t>HLUBINA B</t>
  </si>
  <si>
    <t xml:space="preserve">         MĚSTSKÉHO PŘEBORU</t>
  </si>
  <si>
    <t xml:space="preserve">                 ROZLOSOVÁNÍ</t>
  </si>
  <si>
    <t>OSTRAVA</t>
  </si>
  <si>
    <t>volno</t>
  </si>
  <si>
    <t xml:space="preserve">                  2009  -  2010</t>
  </si>
  <si>
    <t>přebory jednotlivců okres</t>
  </si>
  <si>
    <t>přebory jednotlivců kraj</t>
  </si>
  <si>
    <t>BOHUMÍN D</t>
  </si>
  <si>
    <t>MICHÁLKOVICE B</t>
  </si>
  <si>
    <t>Podzim  2009</t>
  </si>
  <si>
    <t>21.-25.9.</t>
  </si>
  <si>
    <t>28.9.-2.10.</t>
  </si>
  <si>
    <t>5.-11.10.</t>
  </si>
  <si>
    <t>12.-16.10.</t>
  </si>
  <si>
    <t>19.-23.10.</t>
  </si>
  <si>
    <t>26.-30.10.</t>
  </si>
  <si>
    <t>2.-6.11.</t>
  </si>
  <si>
    <t>9.-13.11.</t>
  </si>
  <si>
    <t>16.-20.11.</t>
  </si>
  <si>
    <t>23.-27.11.</t>
  </si>
  <si>
    <t>30.11.-4.12.</t>
  </si>
  <si>
    <t>7.-11.12.</t>
  </si>
  <si>
    <t>14.-18.12.</t>
  </si>
  <si>
    <t>K a l e n d á ř  2009 / 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</si>
</sst>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6"/>
      <name val="Arial CE"/>
      <family val="2"/>
    </font>
    <font>
      <sz val="8"/>
      <name val="Arial CE"/>
      <family val="2"/>
    </font>
    <font>
      <sz val="24"/>
      <name val="Arial CE"/>
      <family val="2"/>
    </font>
    <font>
      <sz val="2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20"/>
      <name val="Tahoma"/>
      <family val="2"/>
    </font>
    <font>
      <b/>
      <sz val="9"/>
      <name val="Tahoma"/>
      <family val="2"/>
    </font>
    <font>
      <b/>
      <sz val="10"/>
      <color indexed="49"/>
      <name val="Arial CE"/>
      <family val="2"/>
    </font>
    <font>
      <sz val="26"/>
      <name val="Tahoma"/>
      <family val="2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9" fillId="0" borderId="9" xfId="0" applyFont="1" applyFill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9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13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10" fillId="0" borderId="15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10" borderId="0" xfId="0" applyFont="1" applyFill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2" fillId="11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6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1"/>
  <sheetViews>
    <sheetView workbookViewId="0" topLeftCell="A1">
      <selection activeCell="Q8" sqref="Q8"/>
    </sheetView>
  </sheetViews>
  <sheetFormatPr defaultColWidth="9.00390625" defaultRowHeight="12.75"/>
  <cols>
    <col min="6" max="6" width="4.75390625" style="0" customWidth="1"/>
    <col min="7" max="13" width="5.75390625" style="0" customWidth="1"/>
    <col min="14" max="14" width="6.00390625" style="0" customWidth="1"/>
  </cols>
  <sheetData>
    <row r="1" spans="7:13" ht="15" customHeight="1">
      <c r="G1" s="101" t="s">
        <v>84</v>
      </c>
      <c r="H1" s="101"/>
      <c r="I1" s="101"/>
      <c r="J1" s="101"/>
      <c r="K1" s="101"/>
      <c r="L1" s="101"/>
      <c r="M1" s="101"/>
    </row>
    <row r="2" spans="6:13" ht="12.75">
      <c r="F2" s="95" t="s">
        <v>32</v>
      </c>
      <c r="G2" s="18"/>
      <c r="H2" s="19">
        <f>G2+1</f>
        <v>1</v>
      </c>
      <c r="I2" s="19">
        <f aca="true" t="shared" si="0" ref="I2:M16">H2+1</f>
        <v>2</v>
      </c>
      <c r="J2" s="19">
        <f t="shared" si="0"/>
        <v>3</v>
      </c>
      <c r="K2" s="19">
        <f t="shared" si="0"/>
        <v>4</v>
      </c>
      <c r="L2" s="30">
        <f t="shared" si="0"/>
        <v>5</v>
      </c>
      <c r="M2" s="33">
        <f t="shared" si="0"/>
        <v>6</v>
      </c>
    </row>
    <row r="3" spans="6:13" ht="12.75">
      <c r="F3" s="96"/>
      <c r="G3" s="20">
        <v>7</v>
      </c>
      <c r="H3" s="21">
        <f>G3+1</f>
        <v>8</v>
      </c>
      <c r="I3" s="21">
        <f t="shared" si="0"/>
        <v>9</v>
      </c>
      <c r="J3" s="21">
        <f t="shared" si="0"/>
        <v>10</v>
      </c>
      <c r="K3" s="21">
        <f t="shared" si="0"/>
        <v>11</v>
      </c>
      <c r="L3" s="31">
        <f t="shared" si="0"/>
        <v>12</v>
      </c>
      <c r="M3" s="34">
        <f t="shared" si="0"/>
        <v>13</v>
      </c>
    </row>
    <row r="4" spans="6:13" ht="12.75">
      <c r="F4" s="96"/>
      <c r="G4" s="20">
        <v>14</v>
      </c>
      <c r="H4" s="21">
        <f>G4+1</f>
        <v>15</v>
      </c>
      <c r="I4" s="21">
        <f t="shared" si="0"/>
        <v>16</v>
      </c>
      <c r="J4" s="21">
        <f t="shared" si="0"/>
        <v>17</v>
      </c>
      <c r="K4" s="21">
        <f t="shared" si="0"/>
        <v>18</v>
      </c>
      <c r="L4" s="31">
        <f t="shared" si="0"/>
        <v>19</v>
      </c>
      <c r="M4" s="34">
        <f t="shared" si="0"/>
        <v>20</v>
      </c>
    </row>
    <row r="5" spans="6:14" ht="12.75">
      <c r="F5" s="96"/>
      <c r="G5" s="26">
        <v>21</v>
      </c>
      <c r="H5" s="21">
        <f>G5+1</f>
        <v>22</v>
      </c>
      <c r="I5" s="21">
        <f t="shared" si="0"/>
        <v>23</v>
      </c>
      <c r="J5" s="21">
        <f t="shared" si="0"/>
        <v>24</v>
      </c>
      <c r="K5" s="21">
        <f t="shared" si="0"/>
        <v>25</v>
      </c>
      <c r="L5" s="31">
        <f t="shared" si="0"/>
        <v>26</v>
      </c>
      <c r="M5" s="34">
        <f t="shared" si="0"/>
        <v>27</v>
      </c>
      <c r="N5" s="87">
        <v>1</v>
      </c>
    </row>
    <row r="6" spans="6:14" ht="12.75">
      <c r="F6" s="97"/>
      <c r="G6" s="92">
        <v>28</v>
      </c>
      <c r="H6" s="29">
        <f>G6+1</f>
        <v>29</v>
      </c>
      <c r="I6" s="29">
        <f>H6+1</f>
        <v>30</v>
      </c>
      <c r="J6" s="29"/>
      <c r="K6" s="29"/>
      <c r="L6" s="32"/>
      <c r="M6" s="35"/>
      <c r="N6" s="87">
        <v>2</v>
      </c>
    </row>
    <row r="7" spans="6:14" ht="12.75">
      <c r="F7" s="96" t="s">
        <v>33</v>
      </c>
      <c r="G7" s="20"/>
      <c r="H7" s="21"/>
      <c r="I7" s="21"/>
      <c r="J7" s="21">
        <f t="shared" si="0"/>
        <v>1</v>
      </c>
      <c r="K7" s="21">
        <f t="shared" si="0"/>
        <v>2</v>
      </c>
      <c r="L7" s="31">
        <f t="shared" si="0"/>
        <v>3</v>
      </c>
      <c r="M7" s="34">
        <f t="shared" si="0"/>
        <v>4</v>
      </c>
      <c r="N7" s="87"/>
    </row>
    <row r="8" spans="6:14" ht="12.75">
      <c r="F8" s="96"/>
      <c r="G8" s="20">
        <v>5</v>
      </c>
      <c r="H8" s="21">
        <f aca="true" t="shared" si="1" ref="H8:H16">G8+1</f>
        <v>6</v>
      </c>
      <c r="I8" s="21">
        <f t="shared" si="0"/>
        <v>7</v>
      </c>
      <c r="J8" s="21">
        <f t="shared" si="0"/>
        <v>8</v>
      </c>
      <c r="K8" s="21">
        <f t="shared" si="0"/>
        <v>9</v>
      </c>
      <c r="L8" s="31">
        <f t="shared" si="0"/>
        <v>10</v>
      </c>
      <c r="M8" s="34">
        <f t="shared" si="0"/>
        <v>11</v>
      </c>
      <c r="N8" s="87">
        <v>3</v>
      </c>
    </row>
    <row r="9" spans="6:14" ht="12.75">
      <c r="F9" s="96"/>
      <c r="G9" s="20">
        <v>12</v>
      </c>
      <c r="H9" s="21">
        <f t="shared" si="1"/>
        <v>13</v>
      </c>
      <c r="I9" s="21">
        <f t="shared" si="0"/>
        <v>14</v>
      </c>
      <c r="J9" s="21">
        <f t="shared" si="0"/>
        <v>15</v>
      </c>
      <c r="K9" s="21">
        <f t="shared" si="0"/>
        <v>16</v>
      </c>
      <c r="L9" s="31">
        <f t="shared" si="0"/>
        <v>17</v>
      </c>
      <c r="M9" s="34">
        <f t="shared" si="0"/>
        <v>18</v>
      </c>
      <c r="N9" s="87">
        <v>4</v>
      </c>
    </row>
    <row r="10" spans="6:14" ht="12.75">
      <c r="F10" s="96"/>
      <c r="G10" s="20">
        <v>19</v>
      </c>
      <c r="H10" s="21">
        <f t="shared" si="1"/>
        <v>20</v>
      </c>
      <c r="I10" s="21">
        <f t="shared" si="0"/>
        <v>21</v>
      </c>
      <c r="J10" s="27">
        <f t="shared" si="0"/>
        <v>22</v>
      </c>
      <c r="K10" s="27">
        <f t="shared" si="0"/>
        <v>23</v>
      </c>
      <c r="L10" s="31">
        <f t="shared" si="0"/>
        <v>24</v>
      </c>
      <c r="M10" s="34">
        <f t="shared" si="0"/>
        <v>25</v>
      </c>
      <c r="N10" s="87">
        <v>5</v>
      </c>
    </row>
    <row r="11" spans="6:14" ht="12.75">
      <c r="F11" s="96"/>
      <c r="G11" s="20">
        <v>26</v>
      </c>
      <c r="H11" s="27">
        <f t="shared" si="1"/>
        <v>27</v>
      </c>
      <c r="I11" s="23">
        <f t="shared" si="0"/>
        <v>28</v>
      </c>
      <c r="J11" s="27">
        <f t="shared" si="0"/>
        <v>29</v>
      </c>
      <c r="K11" s="27">
        <f t="shared" si="0"/>
        <v>30</v>
      </c>
      <c r="L11" s="31">
        <v>31</v>
      </c>
      <c r="M11" s="34"/>
      <c r="N11" s="87">
        <v>6</v>
      </c>
    </row>
    <row r="12" spans="6:14" ht="12.75">
      <c r="F12" s="95" t="s">
        <v>34</v>
      </c>
      <c r="G12" s="19"/>
      <c r="H12" s="19"/>
      <c r="I12" s="19"/>
      <c r="J12" s="19"/>
      <c r="K12" s="19"/>
      <c r="L12" s="30"/>
      <c r="M12" s="33">
        <f t="shared" si="0"/>
        <v>1</v>
      </c>
      <c r="N12" s="87"/>
    </row>
    <row r="13" spans="6:14" ht="12.75">
      <c r="F13" s="96"/>
      <c r="G13" s="21">
        <v>2</v>
      </c>
      <c r="H13" s="21">
        <f t="shared" si="1"/>
        <v>3</v>
      </c>
      <c r="I13" s="21">
        <f t="shared" si="0"/>
        <v>4</v>
      </c>
      <c r="J13" s="21">
        <f t="shared" si="0"/>
        <v>5</v>
      </c>
      <c r="K13" s="21">
        <f t="shared" si="0"/>
        <v>6</v>
      </c>
      <c r="L13" s="31">
        <f t="shared" si="0"/>
        <v>7</v>
      </c>
      <c r="M13" s="34">
        <f t="shared" si="0"/>
        <v>8</v>
      </c>
      <c r="N13" s="87">
        <v>7</v>
      </c>
    </row>
    <row r="14" spans="6:14" ht="12.75">
      <c r="F14" s="96"/>
      <c r="G14" s="21">
        <v>9</v>
      </c>
      <c r="H14" s="21">
        <f t="shared" si="1"/>
        <v>10</v>
      </c>
      <c r="I14" s="27">
        <f t="shared" si="0"/>
        <v>11</v>
      </c>
      <c r="J14" s="27">
        <f t="shared" si="0"/>
        <v>12</v>
      </c>
      <c r="K14" s="21">
        <f t="shared" si="0"/>
        <v>13</v>
      </c>
      <c r="L14" s="31">
        <f t="shared" si="0"/>
        <v>14</v>
      </c>
      <c r="M14" s="34">
        <f t="shared" si="0"/>
        <v>15</v>
      </c>
      <c r="N14" s="87">
        <v>8</v>
      </c>
    </row>
    <row r="15" spans="6:14" ht="12.75">
      <c r="F15" s="96"/>
      <c r="G15" s="27">
        <v>16</v>
      </c>
      <c r="H15" s="23">
        <f t="shared" si="1"/>
        <v>17</v>
      </c>
      <c r="I15" s="21">
        <f t="shared" si="0"/>
        <v>18</v>
      </c>
      <c r="J15" s="21">
        <f t="shared" si="0"/>
        <v>19</v>
      </c>
      <c r="K15" s="21">
        <f t="shared" si="0"/>
        <v>20</v>
      </c>
      <c r="L15" s="31">
        <f t="shared" si="0"/>
        <v>21</v>
      </c>
      <c r="M15" s="34">
        <f t="shared" si="0"/>
        <v>22</v>
      </c>
      <c r="N15" s="87">
        <v>9</v>
      </c>
    </row>
    <row r="16" spans="6:14" ht="12.75">
      <c r="F16" s="96"/>
      <c r="G16" s="21">
        <v>23</v>
      </c>
      <c r="H16" s="21">
        <f t="shared" si="1"/>
        <v>24</v>
      </c>
      <c r="I16" s="21">
        <f t="shared" si="0"/>
        <v>25</v>
      </c>
      <c r="J16" s="21">
        <f t="shared" si="0"/>
        <v>26</v>
      </c>
      <c r="K16" s="21">
        <f t="shared" si="0"/>
        <v>27</v>
      </c>
      <c r="L16" s="31">
        <f t="shared" si="0"/>
        <v>28</v>
      </c>
      <c r="M16" s="34">
        <f t="shared" si="0"/>
        <v>29</v>
      </c>
      <c r="N16" s="87">
        <v>10</v>
      </c>
    </row>
    <row r="17" spans="6:14" ht="12.75">
      <c r="F17" s="97"/>
      <c r="G17" s="22">
        <v>30</v>
      </c>
      <c r="H17" s="22"/>
      <c r="I17" s="22"/>
      <c r="J17" s="22"/>
      <c r="K17" s="22"/>
      <c r="L17" s="32"/>
      <c r="M17" s="35"/>
      <c r="N17" s="87"/>
    </row>
    <row r="18" spans="6:14" ht="12.75">
      <c r="F18" s="96" t="s">
        <v>35</v>
      </c>
      <c r="G18" s="26"/>
      <c r="H18" s="27">
        <f aca="true" t="shared" si="2" ref="H18:M22">G18+1</f>
        <v>1</v>
      </c>
      <c r="I18" s="27">
        <f t="shared" si="2"/>
        <v>2</v>
      </c>
      <c r="J18" s="27">
        <f t="shared" si="2"/>
        <v>3</v>
      </c>
      <c r="K18" s="27">
        <f t="shared" si="2"/>
        <v>4</v>
      </c>
      <c r="L18" s="31">
        <f t="shared" si="2"/>
        <v>5</v>
      </c>
      <c r="M18" s="34">
        <f t="shared" si="2"/>
        <v>6</v>
      </c>
      <c r="N18" s="87">
        <v>11</v>
      </c>
    </row>
    <row r="19" spans="6:14" ht="12.75">
      <c r="F19" s="96"/>
      <c r="G19" s="26">
        <v>7</v>
      </c>
      <c r="H19" s="27">
        <f t="shared" si="2"/>
        <v>8</v>
      </c>
      <c r="I19" s="27">
        <f t="shared" si="2"/>
        <v>9</v>
      </c>
      <c r="J19" s="27">
        <f t="shared" si="2"/>
        <v>10</v>
      </c>
      <c r="K19" s="27">
        <f t="shared" si="2"/>
        <v>11</v>
      </c>
      <c r="L19" s="31">
        <f t="shared" si="2"/>
        <v>12</v>
      </c>
      <c r="M19" s="34">
        <f t="shared" si="2"/>
        <v>13</v>
      </c>
      <c r="N19" s="87">
        <v>12</v>
      </c>
    </row>
    <row r="20" spans="6:14" ht="12.75">
      <c r="F20" s="96"/>
      <c r="G20" s="26">
        <v>14</v>
      </c>
      <c r="H20" s="27">
        <f t="shared" si="2"/>
        <v>15</v>
      </c>
      <c r="I20" s="27">
        <f t="shared" si="2"/>
        <v>16</v>
      </c>
      <c r="J20" s="27">
        <f t="shared" si="2"/>
        <v>17</v>
      </c>
      <c r="K20" s="27">
        <f t="shared" si="2"/>
        <v>18</v>
      </c>
      <c r="L20" s="31">
        <f t="shared" si="2"/>
        <v>19</v>
      </c>
      <c r="M20" s="34">
        <f t="shared" si="2"/>
        <v>20</v>
      </c>
      <c r="N20" s="87">
        <v>13</v>
      </c>
    </row>
    <row r="21" spans="6:13" ht="12.75">
      <c r="F21" s="96"/>
      <c r="G21" s="26">
        <v>21</v>
      </c>
      <c r="H21" s="27">
        <f>G21+1</f>
        <v>22</v>
      </c>
      <c r="I21" s="27">
        <f>H21+1</f>
        <v>23</v>
      </c>
      <c r="J21" s="23">
        <f>I21+1</f>
        <v>24</v>
      </c>
      <c r="K21" s="23">
        <f>J21+1</f>
        <v>25</v>
      </c>
      <c r="L21" s="23">
        <v>26</v>
      </c>
      <c r="M21" s="34">
        <v>27</v>
      </c>
    </row>
    <row r="22" spans="6:13" ht="12.75">
      <c r="F22" s="97"/>
      <c r="G22" s="28">
        <v>28</v>
      </c>
      <c r="H22" s="29">
        <f t="shared" si="2"/>
        <v>29</v>
      </c>
      <c r="I22" s="29">
        <f t="shared" si="2"/>
        <v>30</v>
      </c>
      <c r="J22" s="29">
        <f t="shared" si="2"/>
        <v>31</v>
      </c>
      <c r="K22" s="29"/>
      <c r="L22" s="32"/>
      <c r="M22" s="35"/>
    </row>
    <row r="23" spans="6:13" ht="12.75">
      <c r="F23" s="98" t="s">
        <v>36</v>
      </c>
      <c r="G23" s="24"/>
      <c r="H23" s="25"/>
      <c r="I23" s="25"/>
      <c r="J23" s="25"/>
      <c r="K23" s="25">
        <f aca="true" t="shared" si="3" ref="H23:M25">J23+1</f>
        <v>1</v>
      </c>
      <c r="L23" s="30">
        <f t="shared" si="3"/>
        <v>2</v>
      </c>
      <c r="M23" s="33">
        <f t="shared" si="3"/>
        <v>3</v>
      </c>
    </row>
    <row r="24" spans="6:13" ht="12.75">
      <c r="F24" s="99"/>
      <c r="G24" s="26">
        <v>4</v>
      </c>
      <c r="H24" s="27">
        <f t="shared" si="3"/>
        <v>5</v>
      </c>
      <c r="I24" s="27">
        <f t="shared" si="3"/>
        <v>6</v>
      </c>
      <c r="J24" s="27">
        <f t="shared" si="3"/>
        <v>7</v>
      </c>
      <c r="K24" s="27">
        <f t="shared" si="3"/>
        <v>8</v>
      </c>
      <c r="L24" s="31">
        <f t="shared" si="3"/>
        <v>9</v>
      </c>
      <c r="M24" s="34">
        <f t="shared" si="3"/>
        <v>10</v>
      </c>
    </row>
    <row r="25" spans="6:13" ht="12.75">
      <c r="F25" s="99"/>
      <c r="G25" s="26">
        <v>11</v>
      </c>
      <c r="H25" s="27">
        <f t="shared" si="3"/>
        <v>12</v>
      </c>
      <c r="I25" s="27">
        <f t="shared" si="3"/>
        <v>13</v>
      </c>
      <c r="J25" s="27">
        <f t="shared" si="3"/>
        <v>14</v>
      </c>
      <c r="K25" s="27">
        <f t="shared" si="3"/>
        <v>15</v>
      </c>
      <c r="L25" s="31">
        <f t="shared" si="3"/>
        <v>16</v>
      </c>
      <c r="M25" s="34">
        <f t="shared" si="3"/>
        <v>17</v>
      </c>
    </row>
    <row r="26" spans="2:13" ht="12.75">
      <c r="B26" s="93"/>
      <c r="C26" s="8"/>
      <c r="D26" s="8"/>
      <c r="F26" s="99"/>
      <c r="G26" s="26">
        <v>18</v>
      </c>
      <c r="H26" s="27">
        <f aca="true" t="shared" si="4" ref="H26:M27">G26+1</f>
        <v>19</v>
      </c>
      <c r="I26" s="27">
        <f t="shared" si="4"/>
        <v>20</v>
      </c>
      <c r="J26" s="27">
        <f t="shared" si="4"/>
        <v>21</v>
      </c>
      <c r="K26" s="27">
        <f t="shared" si="4"/>
        <v>22</v>
      </c>
      <c r="L26" s="31">
        <f t="shared" si="4"/>
        <v>23</v>
      </c>
      <c r="M26" s="34">
        <f t="shared" si="4"/>
        <v>24</v>
      </c>
    </row>
    <row r="27" spans="2:13" ht="12.75">
      <c r="B27" s="94" t="s">
        <v>66</v>
      </c>
      <c r="C27" s="94"/>
      <c r="D27" s="94"/>
      <c r="F27" s="100"/>
      <c r="G27" s="28">
        <v>25</v>
      </c>
      <c r="H27" s="29">
        <f t="shared" si="4"/>
        <v>26</v>
      </c>
      <c r="I27" s="29">
        <f t="shared" si="4"/>
        <v>27</v>
      </c>
      <c r="J27" s="29">
        <f t="shared" si="4"/>
        <v>28</v>
      </c>
      <c r="K27" s="29">
        <f t="shared" si="4"/>
        <v>29</v>
      </c>
      <c r="L27" s="32">
        <f t="shared" si="4"/>
        <v>30</v>
      </c>
      <c r="M27" s="35">
        <v>31</v>
      </c>
    </row>
    <row r="28" spans="6:14" ht="12.75">
      <c r="F28" s="95" t="s">
        <v>37</v>
      </c>
      <c r="G28" s="24">
        <v>1</v>
      </c>
      <c r="H28" s="25">
        <f aca="true" t="shared" si="5" ref="H28:M35">G28+1</f>
        <v>2</v>
      </c>
      <c r="I28" s="25">
        <f t="shared" si="5"/>
        <v>3</v>
      </c>
      <c r="J28" s="25">
        <f t="shared" si="5"/>
        <v>4</v>
      </c>
      <c r="K28" s="25">
        <f t="shared" si="5"/>
        <v>5</v>
      </c>
      <c r="L28" s="30">
        <f t="shared" si="5"/>
        <v>6</v>
      </c>
      <c r="M28" s="33">
        <f t="shared" si="5"/>
        <v>7</v>
      </c>
      <c r="N28" s="87">
        <v>14</v>
      </c>
    </row>
    <row r="29" spans="6:14" ht="12.75">
      <c r="F29" s="96"/>
      <c r="G29" s="26">
        <v>8</v>
      </c>
      <c r="H29" s="27">
        <f t="shared" si="5"/>
        <v>9</v>
      </c>
      <c r="I29" s="27">
        <f t="shared" si="5"/>
        <v>10</v>
      </c>
      <c r="J29" s="27">
        <f t="shared" si="5"/>
        <v>11</v>
      </c>
      <c r="K29" s="27">
        <f t="shared" si="5"/>
        <v>12</v>
      </c>
      <c r="L29" s="31">
        <f t="shared" si="5"/>
        <v>13</v>
      </c>
      <c r="M29" s="34">
        <f t="shared" si="5"/>
        <v>14</v>
      </c>
      <c r="N29" s="87">
        <v>15</v>
      </c>
    </row>
    <row r="30" spans="6:14" ht="12.75">
      <c r="F30" s="96"/>
      <c r="G30" s="26">
        <v>15</v>
      </c>
      <c r="H30" s="27">
        <f t="shared" si="5"/>
        <v>16</v>
      </c>
      <c r="I30" s="27">
        <f t="shared" si="5"/>
        <v>17</v>
      </c>
      <c r="J30" s="27">
        <f t="shared" si="5"/>
        <v>18</v>
      </c>
      <c r="K30" s="27">
        <f t="shared" si="5"/>
        <v>19</v>
      </c>
      <c r="L30" s="31">
        <f t="shared" si="5"/>
        <v>20</v>
      </c>
      <c r="M30" s="34">
        <f t="shared" si="5"/>
        <v>21</v>
      </c>
      <c r="N30" s="87">
        <v>16</v>
      </c>
    </row>
    <row r="31" spans="6:14" ht="12.75">
      <c r="F31" s="97"/>
      <c r="G31" s="28">
        <v>22</v>
      </c>
      <c r="H31" s="29">
        <f t="shared" si="5"/>
        <v>23</v>
      </c>
      <c r="I31" s="29">
        <f t="shared" si="5"/>
        <v>24</v>
      </c>
      <c r="J31" s="29">
        <f t="shared" si="5"/>
        <v>25</v>
      </c>
      <c r="K31" s="29">
        <f t="shared" si="5"/>
        <v>26</v>
      </c>
      <c r="L31" s="32">
        <f t="shared" si="5"/>
        <v>27</v>
      </c>
      <c r="M31" s="35">
        <v>28</v>
      </c>
      <c r="N31" s="87">
        <v>17</v>
      </c>
    </row>
    <row r="32" spans="6:14" ht="12.75">
      <c r="F32" s="95" t="s">
        <v>38</v>
      </c>
      <c r="G32" s="26">
        <v>1</v>
      </c>
      <c r="H32" s="27">
        <f t="shared" si="5"/>
        <v>2</v>
      </c>
      <c r="I32" s="27">
        <f t="shared" si="5"/>
        <v>3</v>
      </c>
      <c r="J32" s="27">
        <f t="shared" si="5"/>
        <v>4</v>
      </c>
      <c r="K32" s="27">
        <f t="shared" si="5"/>
        <v>5</v>
      </c>
      <c r="L32" s="31">
        <f t="shared" si="5"/>
        <v>6</v>
      </c>
      <c r="M32" s="34">
        <f t="shared" si="5"/>
        <v>7</v>
      </c>
      <c r="N32" s="87">
        <v>18</v>
      </c>
    </row>
    <row r="33" spans="6:14" ht="12.75">
      <c r="F33" s="96"/>
      <c r="G33" s="26">
        <v>8</v>
      </c>
      <c r="H33" s="27">
        <f t="shared" si="5"/>
        <v>9</v>
      </c>
      <c r="I33" s="27">
        <f t="shared" si="5"/>
        <v>10</v>
      </c>
      <c r="J33" s="27">
        <f t="shared" si="5"/>
        <v>11</v>
      </c>
      <c r="K33" s="27">
        <f t="shared" si="5"/>
        <v>12</v>
      </c>
      <c r="L33" s="31">
        <f t="shared" si="5"/>
        <v>13</v>
      </c>
      <c r="M33" s="34">
        <f t="shared" si="5"/>
        <v>14</v>
      </c>
      <c r="N33" s="87">
        <v>19</v>
      </c>
    </row>
    <row r="34" spans="2:14" ht="12.75">
      <c r="B34" s="94" t="s">
        <v>67</v>
      </c>
      <c r="C34" s="94"/>
      <c r="D34" s="94"/>
      <c r="F34" s="96"/>
      <c r="G34" s="26">
        <v>15</v>
      </c>
      <c r="H34" s="27">
        <f t="shared" si="5"/>
        <v>16</v>
      </c>
      <c r="I34" s="27">
        <f t="shared" si="5"/>
        <v>17</v>
      </c>
      <c r="J34" s="27">
        <f t="shared" si="5"/>
        <v>18</v>
      </c>
      <c r="K34" s="27">
        <f t="shared" si="5"/>
        <v>19</v>
      </c>
      <c r="L34" s="31">
        <f t="shared" si="5"/>
        <v>20</v>
      </c>
      <c r="M34" s="34">
        <f t="shared" si="5"/>
        <v>21</v>
      </c>
      <c r="N34" s="87">
        <v>20</v>
      </c>
    </row>
    <row r="35" spans="6:14" ht="12.75">
      <c r="F35" s="96"/>
      <c r="G35" s="26">
        <v>22</v>
      </c>
      <c r="H35" s="27">
        <f>G35+1</f>
        <v>23</v>
      </c>
      <c r="I35" s="27">
        <f>H35+1</f>
        <v>24</v>
      </c>
      <c r="J35" s="27">
        <f>I35+1</f>
        <v>25</v>
      </c>
      <c r="K35" s="27">
        <f t="shared" si="5"/>
        <v>26</v>
      </c>
      <c r="L35" s="31">
        <f t="shared" si="5"/>
        <v>27</v>
      </c>
      <c r="M35" s="34">
        <f t="shared" si="5"/>
        <v>28</v>
      </c>
      <c r="N35" s="87">
        <v>21</v>
      </c>
    </row>
    <row r="36" spans="6:14" ht="12.75">
      <c r="F36" s="97"/>
      <c r="G36" s="28">
        <v>29</v>
      </c>
      <c r="H36" s="27">
        <f>G36+1</f>
        <v>30</v>
      </c>
      <c r="I36" s="29">
        <v>31</v>
      </c>
      <c r="J36" s="29"/>
      <c r="K36" s="29"/>
      <c r="L36" s="32"/>
      <c r="M36" s="35"/>
      <c r="N36" s="87"/>
    </row>
    <row r="37" spans="6:14" ht="12.75">
      <c r="F37" s="95" t="s">
        <v>39</v>
      </c>
      <c r="G37" s="24" t="s">
        <v>0</v>
      </c>
      <c r="H37" s="25"/>
      <c r="I37" s="25"/>
      <c r="J37" s="27">
        <f aca="true" t="shared" si="6" ref="H37:J41">I37+1</f>
        <v>1</v>
      </c>
      <c r="K37" s="27">
        <f aca="true" t="shared" si="7" ref="K37:M40">J37+1</f>
        <v>2</v>
      </c>
      <c r="L37" s="30">
        <f t="shared" si="7"/>
        <v>3</v>
      </c>
      <c r="M37" s="33">
        <f t="shared" si="7"/>
        <v>4</v>
      </c>
      <c r="N37" s="87">
        <v>22</v>
      </c>
    </row>
    <row r="38" spans="6:14" ht="12.75">
      <c r="F38" s="96"/>
      <c r="G38" s="26">
        <v>5</v>
      </c>
      <c r="H38" s="27">
        <f t="shared" si="6"/>
        <v>6</v>
      </c>
      <c r="I38" s="27">
        <f t="shared" si="6"/>
        <v>7</v>
      </c>
      <c r="J38" s="27">
        <f t="shared" si="6"/>
        <v>8</v>
      </c>
      <c r="K38" s="27">
        <f t="shared" si="7"/>
        <v>9</v>
      </c>
      <c r="L38" s="31">
        <f t="shared" si="7"/>
        <v>10</v>
      </c>
      <c r="M38" s="34">
        <f t="shared" si="7"/>
        <v>11</v>
      </c>
      <c r="N38" s="87">
        <v>23</v>
      </c>
    </row>
    <row r="39" spans="6:14" ht="12.75">
      <c r="F39" s="96"/>
      <c r="G39" s="26">
        <v>12</v>
      </c>
      <c r="H39" s="27">
        <f t="shared" si="6"/>
        <v>13</v>
      </c>
      <c r="I39" s="27">
        <f t="shared" si="6"/>
        <v>14</v>
      </c>
      <c r="J39" s="27">
        <f t="shared" si="6"/>
        <v>15</v>
      </c>
      <c r="K39" s="27">
        <f t="shared" si="7"/>
        <v>16</v>
      </c>
      <c r="L39" s="31">
        <f t="shared" si="7"/>
        <v>17</v>
      </c>
      <c r="M39" s="34">
        <f t="shared" si="7"/>
        <v>18</v>
      </c>
      <c r="N39" s="87">
        <v>24</v>
      </c>
    </row>
    <row r="40" spans="6:14" ht="12.75">
      <c r="F40" s="96"/>
      <c r="G40" s="26">
        <v>19</v>
      </c>
      <c r="H40" s="27">
        <f t="shared" si="6"/>
        <v>20</v>
      </c>
      <c r="I40" s="27">
        <f t="shared" si="6"/>
        <v>21</v>
      </c>
      <c r="J40" s="27">
        <f t="shared" si="6"/>
        <v>22</v>
      </c>
      <c r="K40" s="27">
        <f t="shared" si="7"/>
        <v>23</v>
      </c>
      <c r="L40" s="31">
        <f t="shared" si="7"/>
        <v>24</v>
      </c>
      <c r="M40" s="34">
        <f t="shared" si="7"/>
        <v>25</v>
      </c>
      <c r="N40" s="87">
        <v>25</v>
      </c>
    </row>
    <row r="41" spans="6:14" ht="12.75">
      <c r="F41" s="97"/>
      <c r="G41" s="28">
        <v>26</v>
      </c>
      <c r="H41" s="29">
        <f t="shared" si="6"/>
        <v>27</v>
      </c>
      <c r="I41" s="29">
        <f t="shared" si="6"/>
        <v>28</v>
      </c>
      <c r="J41" s="29">
        <f t="shared" si="6"/>
        <v>29</v>
      </c>
      <c r="K41" s="29">
        <v>30</v>
      </c>
      <c r="L41" s="32"/>
      <c r="M41" s="35"/>
      <c r="N41" s="87">
        <v>26</v>
      </c>
    </row>
    <row r="42" spans="6:13" ht="12.75">
      <c r="F42" s="96" t="s">
        <v>40</v>
      </c>
      <c r="G42" s="24"/>
      <c r="H42" s="25"/>
      <c r="I42" s="25"/>
      <c r="J42" s="25"/>
      <c r="K42" s="25"/>
      <c r="L42" s="30">
        <f aca="true" t="shared" si="8" ref="H42:L46">K42+1</f>
        <v>1</v>
      </c>
      <c r="M42" s="33">
        <f>L42+1</f>
        <v>2</v>
      </c>
    </row>
    <row r="43" spans="6:13" ht="12.75">
      <c r="F43" s="96"/>
      <c r="G43" s="26">
        <v>3</v>
      </c>
      <c r="H43" s="27">
        <f t="shared" si="8"/>
        <v>4</v>
      </c>
      <c r="I43" s="27">
        <f t="shared" si="8"/>
        <v>5</v>
      </c>
      <c r="J43" s="27">
        <f t="shared" si="8"/>
        <v>6</v>
      </c>
      <c r="K43" s="27">
        <f t="shared" si="8"/>
        <v>7</v>
      </c>
      <c r="L43" s="31">
        <f t="shared" si="8"/>
        <v>8</v>
      </c>
      <c r="M43" s="34">
        <f>L43+1</f>
        <v>9</v>
      </c>
    </row>
    <row r="44" spans="6:13" ht="12.75">
      <c r="F44" s="96"/>
      <c r="G44" s="26">
        <v>10</v>
      </c>
      <c r="H44" s="27">
        <f t="shared" si="8"/>
        <v>11</v>
      </c>
      <c r="I44" s="27">
        <f t="shared" si="8"/>
        <v>12</v>
      </c>
      <c r="J44" s="27">
        <f t="shared" si="8"/>
        <v>13</v>
      </c>
      <c r="K44" s="27">
        <f t="shared" si="8"/>
        <v>14</v>
      </c>
      <c r="L44" s="31">
        <f t="shared" si="8"/>
        <v>15</v>
      </c>
      <c r="M44" s="34">
        <f>L44+1</f>
        <v>16</v>
      </c>
    </row>
    <row r="45" spans="6:13" ht="12.75">
      <c r="F45" s="96"/>
      <c r="G45" s="26">
        <v>17</v>
      </c>
      <c r="H45" s="27">
        <f t="shared" si="8"/>
        <v>18</v>
      </c>
      <c r="I45" s="27">
        <f t="shared" si="8"/>
        <v>19</v>
      </c>
      <c r="J45" s="27">
        <f t="shared" si="8"/>
        <v>20</v>
      </c>
      <c r="K45" s="27">
        <f t="shared" si="8"/>
        <v>21</v>
      </c>
      <c r="L45" s="31">
        <f t="shared" si="8"/>
        <v>22</v>
      </c>
      <c r="M45" s="34">
        <f>L45+1</f>
        <v>23</v>
      </c>
    </row>
    <row r="46" spans="6:13" ht="12.75">
      <c r="F46" s="97"/>
      <c r="G46" s="28">
        <v>24</v>
      </c>
      <c r="H46" s="29">
        <f t="shared" si="8"/>
        <v>25</v>
      </c>
      <c r="I46" s="29">
        <f t="shared" si="8"/>
        <v>26</v>
      </c>
      <c r="J46" s="29">
        <f t="shared" si="8"/>
        <v>27</v>
      </c>
      <c r="K46" s="29">
        <f t="shared" si="8"/>
        <v>28</v>
      </c>
      <c r="L46" s="32">
        <f t="shared" si="8"/>
        <v>29</v>
      </c>
      <c r="M46" s="35">
        <f>L46+1</f>
        <v>30</v>
      </c>
    </row>
    <row r="47" spans="7:13" ht="12.75">
      <c r="G47" s="16"/>
      <c r="H47" s="16"/>
      <c r="I47" s="16"/>
      <c r="J47" s="16"/>
      <c r="K47" s="16"/>
      <c r="L47" s="16"/>
      <c r="M47" s="16"/>
    </row>
    <row r="48" spans="7:13" ht="12.75">
      <c r="G48" s="16"/>
      <c r="H48" s="16"/>
      <c r="I48" s="16"/>
      <c r="J48" s="16"/>
      <c r="K48" s="16"/>
      <c r="L48" s="16"/>
      <c r="M48" s="16"/>
    </row>
    <row r="49" spans="7:13" ht="12.75">
      <c r="G49" s="16"/>
      <c r="H49" s="16"/>
      <c r="I49" s="16"/>
      <c r="J49" s="16"/>
      <c r="K49" s="16"/>
      <c r="L49" s="16"/>
      <c r="M49" s="16"/>
    </row>
    <row r="50" spans="7:13" ht="12.75">
      <c r="G50" s="16"/>
      <c r="H50" s="16"/>
      <c r="I50" s="16"/>
      <c r="J50" s="16"/>
      <c r="K50" s="16"/>
      <c r="L50" s="16"/>
      <c r="M50" s="16"/>
    </row>
    <row r="51" spans="7:13" ht="12.75">
      <c r="G51" s="16"/>
      <c r="H51" s="16"/>
      <c r="I51" s="16"/>
      <c r="J51" s="16"/>
      <c r="K51" s="16"/>
      <c r="L51" s="16"/>
      <c r="M51" s="16"/>
    </row>
    <row r="52" spans="7:13" ht="12.75">
      <c r="G52" s="16"/>
      <c r="H52" s="16"/>
      <c r="I52" s="16"/>
      <c r="J52" s="16"/>
      <c r="K52" s="16"/>
      <c r="L52" s="16"/>
      <c r="M52" s="16"/>
    </row>
    <row r="53" spans="7:13" ht="12.75">
      <c r="G53" s="16"/>
      <c r="H53" s="16"/>
      <c r="I53" s="16"/>
      <c r="J53" s="16"/>
      <c r="K53" s="16"/>
      <c r="L53" s="16"/>
      <c r="M53" s="16"/>
    </row>
    <row r="54" spans="7:13" ht="12.75">
      <c r="G54" s="16"/>
      <c r="H54" s="16"/>
      <c r="I54" s="16"/>
      <c r="J54" s="16"/>
      <c r="K54" s="16"/>
      <c r="L54" s="16"/>
      <c r="M54" s="16"/>
    </row>
    <row r="55" spans="7:13" ht="12.75">
      <c r="G55" s="16"/>
      <c r="H55" s="16"/>
      <c r="I55" s="16"/>
      <c r="J55" s="16"/>
      <c r="K55" s="16"/>
      <c r="L55" s="16"/>
      <c r="M55" s="16"/>
    </row>
    <row r="56" spans="7:13" ht="12.75">
      <c r="G56" s="16"/>
      <c r="H56" s="16"/>
      <c r="I56" s="16"/>
      <c r="J56" s="16"/>
      <c r="K56" s="16"/>
      <c r="L56" s="16"/>
      <c r="M56" s="16"/>
    </row>
    <row r="57" spans="7:13" ht="12.75">
      <c r="G57" s="17"/>
      <c r="H57" s="17"/>
      <c r="I57" s="17"/>
      <c r="J57" s="17"/>
      <c r="K57" s="17"/>
      <c r="L57" s="17"/>
      <c r="M57" s="17"/>
    </row>
    <row r="58" spans="7:13" ht="12.75">
      <c r="G58" s="17"/>
      <c r="H58" s="17"/>
      <c r="I58" s="17"/>
      <c r="J58" s="17"/>
      <c r="K58" s="17"/>
      <c r="L58" s="17"/>
      <c r="M58" s="17"/>
    </row>
    <row r="59" spans="7:13" ht="12.75">
      <c r="G59" s="17"/>
      <c r="H59" s="17"/>
      <c r="I59" s="17"/>
      <c r="J59" s="17"/>
      <c r="K59" s="17"/>
      <c r="L59" s="17"/>
      <c r="M59" s="17"/>
    </row>
    <row r="60" spans="7:13" ht="12.75">
      <c r="G60" s="17"/>
      <c r="H60" s="17"/>
      <c r="I60" s="17"/>
      <c r="J60" s="17"/>
      <c r="K60" s="17"/>
      <c r="L60" s="17"/>
      <c r="M60" s="17"/>
    </row>
    <row r="61" spans="7:13" ht="12.75">
      <c r="G61" s="17"/>
      <c r="H61" s="17"/>
      <c r="I61" s="17"/>
      <c r="J61" s="17"/>
      <c r="K61" s="17"/>
      <c r="L61" s="17"/>
      <c r="M61" s="17"/>
    </row>
    <row r="62" spans="7:13" ht="12.75">
      <c r="G62" s="17"/>
      <c r="H62" s="17"/>
      <c r="I62" s="17"/>
      <c r="J62" s="17"/>
      <c r="K62" s="17"/>
      <c r="L62" s="17"/>
      <c r="M62" s="17"/>
    </row>
    <row r="63" spans="7:13" ht="12.75">
      <c r="G63" s="17"/>
      <c r="H63" s="17"/>
      <c r="I63" s="17"/>
      <c r="J63" s="17"/>
      <c r="K63" s="17"/>
      <c r="L63" s="17"/>
      <c r="M63" s="17"/>
    </row>
    <row r="64" spans="7:13" ht="12.75">
      <c r="G64" s="17"/>
      <c r="H64" s="17"/>
      <c r="I64" s="17"/>
      <c r="J64" s="17"/>
      <c r="K64" s="17"/>
      <c r="L64" s="17"/>
      <c r="M64" s="17"/>
    </row>
    <row r="65" spans="7:13" ht="12.75">
      <c r="G65" s="17"/>
      <c r="H65" s="17"/>
      <c r="I65" s="17"/>
      <c r="J65" s="17"/>
      <c r="K65" s="17"/>
      <c r="L65" s="17"/>
      <c r="M65" s="17"/>
    </row>
    <row r="66" spans="7:13" ht="12.75">
      <c r="G66" s="17"/>
      <c r="H66" s="17"/>
      <c r="I66" s="17"/>
      <c r="J66" s="17"/>
      <c r="K66" s="17"/>
      <c r="L66" s="17"/>
      <c r="M66" s="17"/>
    </row>
    <row r="67" spans="7:13" ht="12.75">
      <c r="G67" s="17"/>
      <c r="H67" s="17"/>
      <c r="I67" s="17"/>
      <c r="J67" s="17"/>
      <c r="K67" s="17"/>
      <c r="L67" s="17"/>
      <c r="M67" s="17"/>
    </row>
    <row r="68" spans="7:13" ht="12.75">
      <c r="G68" s="17"/>
      <c r="H68" s="17"/>
      <c r="I68" s="17"/>
      <c r="J68" s="17"/>
      <c r="K68" s="17"/>
      <c r="L68" s="17"/>
      <c r="M68" s="17"/>
    </row>
    <row r="69" spans="7:13" ht="12.75">
      <c r="G69" s="17"/>
      <c r="H69" s="17"/>
      <c r="I69" s="17"/>
      <c r="J69" s="17"/>
      <c r="K69" s="17"/>
      <c r="L69" s="17"/>
      <c r="M69" s="17"/>
    </row>
    <row r="70" spans="7:13" ht="12.75">
      <c r="G70" s="17"/>
      <c r="H70" s="17"/>
      <c r="I70" s="17"/>
      <c r="J70" s="17"/>
      <c r="K70" s="17"/>
      <c r="L70" s="17"/>
      <c r="M70" s="17"/>
    </row>
    <row r="71" spans="7:13" ht="12.75">
      <c r="G71" s="17"/>
      <c r="H71" s="17"/>
      <c r="I71" s="17"/>
      <c r="J71" s="17"/>
      <c r="K71" s="17"/>
      <c r="L71" s="17"/>
      <c r="M71" s="17"/>
    </row>
    <row r="72" spans="7:13" ht="12.75">
      <c r="G72" s="17"/>
      <c r="H72" s="17"/>
      <c r="I72" s="17"/>
      <c r="J72" s="17"/>
      <c r="K72" s="17"/>
      <c r="L72" s="17"/>
      <c r="M72" s="17"/>
    </row>
    <row r="73" spans="7:13" ht="12.75">
      <c r="G73" s="17"/>
      <c r="H73" s="17"/>
      <c r="I73" s="17"/>
      <c r="J73" s="17"/>
      <c r="K73" s="17"/>
      <c r="L73" s="17"/>
      <c r="M73" s="17"/>
    </row>
    <row r="74" spans="7:13" ht="12.75">
      <c r="G74" s="17"/>
      <c r="H74" s="17"/>
      <c r="I74" s="17"/>
      <c r="J74" s="17"/>
      <c r="K74" s="17"/>
      <c r="L74" s="17"/>
      <c r="M74" s="17"/>
    </row>
    <row r="75" spans="7:13" ht="12.75">
      <c r="G75" s="17"/>
      <c r="H75" s="17"/>
      <c r="I75" s="17"/>
      <c r="J75" s="17"/>
      <c r="K75" s="17"/>
      <c r="L75" s="17"/>
      <c r="M75" s="17"/>
    </row>
    <row r="76" spans="7:13" ht="12.75">
      <c r="G76" s="17"/>
      <c r="H76" s="17"/>
      <c r="I76" s="17"/>
      <c r="J76" s="17"/>
      <c r="K76" s="17"/>
      <c r="L76" s="17"/>
      <c r="M76" s="17"/>
    </row>
    <row r="77" spans="7:13" ht="12.75">
      <c r="G77" s="17"/>
      <c r="H77" s="17"/>
      <c r="I77" s="17"/>
      <c r="J77" s="17"/>
      <c r="K77" s="17"/>
      <c r="L77" s="17"/>
      <c r="M77" s="17"/>
    </row>
    <row r="78" spans="7:13" ht="12.75">
      <c r="G78" s="17"/>
      <c r="H78" s="17"/>
      <c r="I78" s="17"/>
      <c r="J78" s="17"/>
      <c r="K78" s="17"/>
      <c r="L78" s="17"/>
      <c r="M78" s="17"/>
    </row>
    <row r="79" spans="7:13" ht="12.75">
      <c r="G79" s="17"/>
      <c r="H79" s="17"/>
      <c r="I79" s="17"/>
      <c r="J79" s="17"/>
      <c r="K79" s="17"/>
      <c r="L79" s="17"/>
      <c r="M79" s="17"/>
    </row>
    <row r="80" spans="7:13" ht="12.75">
      <c r="G80" s="17"/>
      <c r="H80" s="17"/>
      <c r="I80" s="17"/>
      <c r="J80" s="17"/>
      <c r="K80" s="17"/>
      <c r="L80" s="17"/>
      <c r="M80" s="17"/>
    </row>
    <row r="81" spans="7:13" ht="12.75">
      <c r="G81" s="17"/>
      <c r="H81" s="17"/>
      <c r="I81" s="17"/>
      <c r="J81" s="17"/>
      <c r="K81" s="17"/>
      <c r="L81" s="17"/>
      <c r="M81" s="17"/>
    </row>
    <row r="82" spans="7:13" ht="12.75">
      <c r="G82" s="17"/>
      <c r="H82" s="17"/>
      <c r="I82" s="17"/>
      <c r="J82" s="17"/>
      <c r="K82" s="17"/>
      <c r="L82" s="17"/>
      <c r="M82" s="17"/>
    </row>
    <row r="83" spans="7:13" ht="12.75">
      <c r="G83" s="17"/>
      <c r="H83" s="17"/>
      <c r="I83" s="17"/>
      <c r="J83" s="17"/>
      <c r="K83" s="17"/>
      <c r="L83" s="17"/>
      <c r="M83" s="17"/>
    </row>
    <row r="84" spans="7:13" ht="12.75">
      <c r="G84" s="17"/>
      <c r="H84" s="17"/>
      <c r="I84" s="17"/>
      <c r="J84" s="17"/>
      <c r="K84" s="17"/>
      <c r="L84" s="17"/>
      <c r="M84" s="17"/>
    </row>
    <row r="85" spans="7:13" ht="12.75">
      <c r="G85" s="17"/>
      <c r="H85" s="17"/>
      <c r="I85" s="17"/>
      <c r="J85" s="17"/>
      <c r="K85" s="17"/>
      <c r="L85" s="17"/>
      <c r="M85" s="17"/>
    </row>
    <row r="86" spans="7:13" ht="12.75">
      <c r="G86" s="17"/>
      <c r="H86" s="17"/>
      <c r="I86" s="17"/>
      <c r="J86" s="17"/>
      <c r="K86" s="17"/>
      <c r="L86" s="17"/>
      <c r="M86" s="17"/>
    </row>
    <row r="87" spans="7:13" ht="12.75">
      <c r="G87" s="17"/>
      <c r="H87" s="17"/>
      <c r="I87" s="17"/>
      <c r="J87" s="17"/>
      <c r="K87" s="17"/>
      <c r="L87" s="17"/>
      <c r="M87" s="17"/>
    </row>
    <row r="88" spans="7:13" ht="12.75">
      <c r="G88" s="17"/>
      <c r="H88" s="17"/>
      <c r="I88" s="17"/>
      <c r="J88" s="17"/>
      <c r="K88" s="17"/>
      <c r="L88" s="17"/>
      <c r="M88" s="17"/>
    </row>
    <row r="89" spans="7:13" ht="12.75">
      <c r="G89" s="17"/>
      <c r="H89" s="17"/>
      <c r="I89" s="17"/>
      <c r="J89" s="17"/>
      <c r="K89" s="17"/>
      <c r="L89" s="17"/>
      <c r="M89" s="17"/>
    </row>
    <row r="90" spans="7:13" ht="12.75">
      <c r="G90" s="17"/>
      <c r="H90" s="17"/>
      <c r="I90" s="17"/>
      <c r="J90" s="17"/>
      <c r="K90" s="17"/>
      <c r="L90" s="17"/>
      <c r="M90" s="17"/>
    </row>
    <row r="91" spans="7:13" ht="12.75">
      <c r="G91" s="17"/>
      <c r="H91" s="17"/>
      <c r="I91" s="17"/>
      <c r="J91" s="17"/>
      <c r="K91" s="17"/>
      <c r="L91" s="17"/>
      <c r="M91" s="17"/>
    </row>
    <row r="92" spans="7:13" ht="12.75">
      <c r="G92" s="17"/>
      <c r="H92" s="17"/>
      <c r="I92" s="17"/>
      <c r="J92" s="17"/>
      <c r="K92" s="17"/>
      <c r="L92" s="17"/>
      <c r="M92" s="17"/>
    </row>
    <row r="93" spans="7:13" ht="12.75">
      <c r="G93" s="17"/>
      <c r="H93" s="17"/>
      <c r="I93" s="17"/>
      <c r="J93" s="17"/>
      <c r="K93" s="17"/>
      <c r="L93" s="17"/>
      <c r="M93" s="17"/>
    </row>
    <row r="94" spans="7:13" ht="12.75">
      <c r="G94" s="17"/>
      <c r="H94" s="17"/>
      <c r="I94" s="17"/>
      <c r="J94" s="17"/>
      <c r="K94" s="17"/>
      <c r="L94" s="17"/>
      <c r="M94" s="17"/>
    </row>
    <row r="95" spans="7:13" ht="12.75">
      <c r="G95" s="17"/>
      <c r="H95" s="17"/>
      <c r="I95" s="17"/>
      <c r="J95" s="17"/>
      <c r="K95" s="17"/>
      <c r="L95" s="17"/>
      <c r="M95" s="17"/>
    </row>
    <row r="96" spans="7:13" ht="12.75">
      <c r="G96" s="17"/>
      <c r="H96" s="17"/>
      <c r="I96" s="17"/>
      <c r="J96" s="17"/>
      <c r="K96" s="17"/>
      <c r="L96" s="17"/>
      <c r="M96" s="17"/>
    </row>
    <row r="97" spans="7:13" ht="12.75">
      <c r="G97" s="17"/>
      <c r="H97" s="17"/>
      <c r="I97" s="17"/>
      <c r="J97" s="17"/>
      <c r="K97" s="17"/>
      <c r="L97" s="17"/>
      <c r="M97" s="17"/>
    </row>
    <row r="98" spans="7:13" ht="12.75">
      <c r="G98" s="17"/>
      <c r="H98" s="17"/>
      <c r="I98" s="17"/>
      <c r="J98" s="17"/>
      <c r="K98" s="17"/>
      <c r="L98" s="17"/>
      <c r="M98" s="17"/>
    </row>
    <row r="99" spans="7:13" ht="12.75">
      <c r="G99" s="17"/>
      <c r="H99" s="17"/>
      <c r="I99" s="17"/>
      <c r="J99" s="17"/>
      <c r="K99" s="17"/>
      <c r="L99" s="17"/>
      <c r="M99" s="17"/>
    </row>
    <row r="100" spans="7:13" ht="12.75">
      <c r="G100" s="17"/>
      <c r="H100" s="17"/>
      <c r="I100" s="17"/>
      <c r="J100" s="17"/>
      <c r="K100" s="17"/>
      <c r="L100" s="17"/>
      <c r="M100" s="17"/>
    </row>
    <row r="101" spans="7:13" ht="12.75">
      <c r="G101" s="17"/>
      <c r="H101" s="17"/>
      <c r="I101" s="17"/>
      <c r="J101" s="17"/>
      <c r="K101" s="17"/>
      <c r="L101" s="17"/>
      <c r="M101" s="17"/>
    </row>
    <row r="102" spans="7:13" ht="12.75">
      <c r="G102" s="17"/>
      <c r="H102" s="17"/>
      <c r="I102" s="17"/>
      <c r="J102" s="17"/>
      <c r="K102" s="17"/>
      <c r="L102" s="17"/>
      <c r="M102" s="17"/>
    </row>
    <row r="103" spans="7:13" ht="12.75">
      <c r="G103" s="17"/>
      <c r="H103" s="17"/>
      <c r="I103" s="17"/>
      <c r="J103" s="17"/>
      <c r="K103" s="17"/>
      <c r="L103" s="17"/>
      <c r="M103" s="17"/>
    </row>
    <row r="104" spans="7:13" ht="12.75">
      <c r="G104" s="17"/>
      <c r="H104" s="17"/>
      <c r="I104" s="17"/>
      <c r="J104" s="17"/>
      <c r="K104" s="17"/>
      <c r="L104" s="17"/>
      <c r="M104" s="17"/>
    </row>
    <row r="105" spans="7:13" ht="12.75">
      <c r="G105" s="17"/>
      <c r="H105" s="17"/>
      <c r="I105" s="17"/>
      <c r="J105" s="17"/>
      <c r="K105" s="17"/>
      <c r="L105" s="17"/>
      <c r="M105" s="17"/>
    </row>
    <row r="106" spans="7:13" ht="12.75">
      <c r="G106" s="17"/>
      <c r="H106" s="17"/>
      <c r="I106" s="17"/>
      <c r="J106" s="17"/>
      <c r="K106" s="17"/>
      <c r="L106" s="17"/>
      <c r="M106" s="17"/>
    </row>
    <row r="107" spans="7:13" ht="12.75">
      <c r="G107" s="17"/>
      <c r="H107" s="17"/>
      <c r="I107" s="17"/>
      <c r="J107" s="17"/>
      <c r="K107" s="17"/>
      <c r="L107" s="17"/>
      <c r="M107" s="17"/>
    </row>
    <row r="108" spans="7:13" ht="12.75">
      <c r="G108" s="17"/>
      <c r="H108" s="17"/>
      <c r="I108" s="17"/>
      <c r="J108" s="17"/>
      <c r="K108" s="17"/>
      <c r="L108" s="17"/>
      <c r="M108" s="17"/>
    </row>
    <row r="109" spans="7:13" ht="12.75">
      <c r="G109" s="17"/>
      <c r="H109" s="17"/>
      <c r="I109" s="17"/>
      <c r="J109" s="17"/>
      <c r="K109" s="17"/>
      <c r="L109" s="17"/>
      <c r="M109" s="17"/>
    </row>
    <row r="110" spans="7:13" ht="12.75">
      <c r="G110" s="17"/>
      <c r="H110" s="17"/>
      <c r="I110" s="17"/>
      <c r="J110" s="17"/>
      <c r="K110" s="17"/>
      <c r="L110" s="17"/>
      <c r="M110" s="17"/>
    </row>
    <row r="111" spans="7:13" ht="12.75">
      <c r="G111" s="17"/>
      <c r="H111" s="17"/>
      <c r="I111" s="17"/>
      <c r="J111" s="17"/>
      <c r="K111" s="17"/>
      <c r="L111" s="17"/>
      <c r="M111" s="17"/>
    </row>
  </sheetData>
  <mergeCells count="12">
    <mergeCell ref="F18:F22"/>
    <mergeCell ref="G1:M1"/>
    <mergeCell ref="F2:F6"/>
    <mergeCell ref="F7:F11"/>
    <mergeCell ref="F12:F17"/>
    <mergeCell ref="B27:D27"/>
    <mergeCell ref="B34:D34"/>
    <mergeCell ref="F37:F41"/>
    <mergeCell ref="F42:F46"/>
    <mergeCell ref="F28:F31"/>
    <mergeCell ref="F32:F36"/>
    <mergeCell ref="F23:F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tabSelected="1" workbookViewId="0" topLeftCell="D1">
      <selection activeCell="O45" sqref="O45"/>
    </sheetView>
  </sheetViews>
  <sheetFormatPr defaultColWidth="9.00390625" defaultRowHeight="12.75"/>
  <cols>
    <col min="1" max="1" width="9.125" style="0" hidden="1" customWidth="1"/>
    <col min="2" max="2" width="17.00390625" style="0" hidden="1" customWidth="1"/>
    <col min="3" max="3" width="1.75390625" style="0" hidden="1" customWidth="1"/>
    <col min="4" max="4" width="6.75390625" style="0" customWidth="1"/>
    <col min="5" max="6" width="20.75390625" style="0" customWidth="1"/>
    <col min="7" max="7" width="1.75390625" style="0" hidden="1" customWidth="1"/>
    <col min="8" max="9" width="6.75390625" style="0" customWidth="1"/>
    <col min="10" max="11" width="20.75390625" style="0" customWidth="1"/>
    <col min="12" max="13" width="5.75390625" style="0" customWidth="1"/>
    <col min="14" max="14" width="3.75390625" style="0" customWidth="1"/>
    <col min="15" max="16" width="14.75390625" style="0" customWidth="1"/>
    <col min="17" max="17" width="4.75390625" style="8" customWidth="1"/>
    <col min="18" max="18" width="3.75390625" style="8" customWidth="1"/>
    <col min="19" max="20" width="14.75390625" style="8" customWidth="1"/>
    <col min="21" max="21" width="3.75390625" style="8" customWidth="1"/>
    <col min="22" max="23" width="3.75390625" style="0" customWidth="1"/>
    <col min="24" max="24" width="2.75390625" style="0" customWidth="1"/>
  </cols>
  <sheetData>
    <row r="1" spans="1:23" ht="13.5" customHeight="1">
      <c r="A1" t="s">
        <v>44</v>
      </c>
      <c r="B1" s="77" t="s">
        <v>26</v>
      </c>
      <c r="D1" s="102" t="s">
        <v>1</v>
      </c>
      <c r="E1" s="103"/>
      <c r="F1" s="104"/>
      <c r="G1" s="51"/>
      <c r="H1" s="103" t="s">
        <v>70</v>
      </c>
      <c r="I1" s="103"/>
      <c r="J1" s="103"/>
      <c r="K1" s="104"/>
      <c r="L1" s="2"/>
      <c r="M1" s="2"/>
      <c r="N1" s="2"/>
      <c r="O1" s="2"/>
      <c r="P1" s="2"/>
      <c r="Q1" s="7"/>
      <c r="R1" s="7"/>
      <c r="S1" s="7"/>
      <c r="T1" s="7"/>
      <c r="U1" s="7"/>
      <c r="V1" s="2"/>
      <c r="W1" s="2"/>
    </row>
    <row r="2" spans="1:23" ht="13.5" customHeight="1" thickBot="1">
      <c r="A2" t="s">
        <v>46</v>
      </c>
      <c r="B2" s="78" t="s">
        <v>68</v>
      </c>
      <c r="D2" s="105"/>
      <c r="E2" s="106"/>
      <c r="F2" s="107"/>
      <c r="G2" s="52"/>
      <c r="H2" s="106"/>
      <c r="I2" s="106"/>
      <c r="J2" s="106"/>
      <c r="K2" s="107"/>
      <c r="L2" s="2"/>
      <c r="M2" s="7"/>
      <c r="N2" s="7"/>
      <c r="O2" s="41"/>
      <c r="P2" s="36"/>
      <c r="Q2" s="7"/>
      <c r="R2" s="7"/>
      <c r="S2" s="41"/>
      <c r="T2" s="7"/>
      <c r="U2" s="7"/>
      <c r="V2" s="36"/>
      <c r="W2" s="7"/>
    </row>
    <row r="3" spans="1:23" ht="13.5" customHeight="1">
      <c r="A3" t="s">
        <v>45</v>
      </c>
      <c r="B3" s="8" t="s">
        <v>59</v>
      </c>
      <c r="D3" s="53"/>
      <c r="E3" s="53"/>
      <c r="F3" s="53" t="s">
        <v>0</v>
      </c>
      <c r="G3" s="53"/>
      <c r="H3" s="53"/>
      <c r="I3" s="54"/>
      <c r="J3" s="54"/>
      <c r="K3" s="54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3.5" customHeight="1">
      <c r="A4" t="s">
        <v>45</v>
      </c>
      <c r="B4" s="79" t="s">
        <v>30</v>
      </c>
      <c r="D4" s="80"/>
      <c r="E4" s="66" t="s">
        <v>2</v>
      </c>
      <c r="F4" s="67" t="s">
        <v>71</v>
      </c>
      <c r="G4" s="55"/>
      <c r="H4" s="49"/>
      <c r="I4" s="56"/>
      <c r="J4" s="66" t="s">
        <v>3</v>
      </c>
      <c r="K4" s="67" t="s">
        <v>78</v>
      </c>
      <c r="L4" s="2"/>
      <c r="M4" s="36"/>
      <c r="N4" s="41"/>
      <c r="O4" s="7"/>
      <c r="P4" s="7"/>
      <c r="Q4" s="7"/>
      <c r="R4" s="41"/>
      <c r="S4" s="7"/>
      <c r="T4" s="7"/>
      <c r="U4" s="36"/>
      <c r="V4" s="7"/>
      <c r="W4" s="36"/>
    </row>
    <row r="5" spans="1:23" ht="13.5" customHeight="1">
      <c r="A5" t="s">
        <v>44</v>
      </c>
      <c r="B5" s="40" t="s">
        <v>25</v>
      </c>
      <c r="D5" s="81" t="str">
        <f aca="true" t="shared" si="0" ref="D5:E11">A1</f>
        <v>st</v>
      </c>
      <c r="E5" s="64" t="str">
        <f t="shared" si="0"/>
        <v>PORUBA C</v>
      </c>
      <c r="F5" s="65" t="str">
        <f>B14</f>
        <v>HLUBINA B</v>
      </c>
      <c r="G5" s="57"/>
      <c r="H5" s="57"/>
      <c r="I5" s="86" t="str">
        <f>A14</f>
        <v>čt</v>
      </c>
      <c r="J5" s="75" t="str">
        <f>B14</f>
        <v>HLUBINA B</v>
      </c>
      <c r="K5" s="69" t="str">
        <f>B11</f>
        <v>HLUBINA D</v>
      </c>
      <c r="L5" s="1"/>
      <c r="M5" s="7"/>
      <c r="N5" s="38"/>
      <c r="O5" s="7"/>
      <c r="P5" s="7"/>
      <c r="Q5" s="36"/>
      <c r="R5" s="37"/>
      <c r="S5" s="7"/>
      <c r="T5" s="7"/>
      <c r="U5" s="36"/>
      <c r="V5" s="43"/>
      <c r="W5" s="36"/>
    </row>
    <row r="6" spans="1:23" ht="13.5" customHeight="1">
      <c r="A6" t="s">
        <v>45</v>
      </c>
      <c r="B6" s="13" t="s">
        <v>69</v>
      </c>
      <c r="D6" s="81" t="str">
        <f t="shared" si="0"/>
        <v>čt</v>
      </c>
      <c r="E6" s="64" t="str">
        <f t="shared" si="0"/>
        <v>BOHUMÍN D</v>
      </c>
      <c r="F6" s="65" t="str">
        <f>B13</f>
        <v>MICHÁLKOVICE C</v>
      </c>
      <c r="G6" s="57"/>
      <c r="H6" s="57"/>
      <c r="I6" s="81"/>
      <c r="J6" s="64" t="str">
        <f>B12</f>
        <v>SKK D</v>
      </c>
      <c r="K6" s="88" t="s">
        <v>64</v>
      </c>
      <c r="M6" s="7"/>
      <c r="N6" s="38"/>
      <c r="O6" s="7"/>
      <c r="P6" s="7"/>
      <c r="Q6" s="36"/>
      <c r="R6" s="37"/>
      <c r="S6" s="7"/>
      <c r="T6" s="7"/>
      <c r="U6" s="36"/>
      <c r="V6" s="36"/>
      <c r="W6" s="36"/>
    </row>
    <row r="7" spans="1:23" ht="13.5" customHeight="1">
      <c r="A7" t="s">
        <v>46</v>
      </c>
      <c r="B7" s="39" t="s">
        <v>27</v>
      </c>
      <c r="D7" s="81" t="str">
        <f t="shared" si="0"/>
        <v>po</v>
      </c>
      <c r="E7" s="64" t="str">
        <f t="shared" si="0"/>
        <v>DOBROSLAVICE</v>
      </c>
      <c r="F7" s="65" t="str">
        <f>B12</f>
        <v>SKK D</v>
      </c>
      <c r="G7" s="57"/>
      <c r="H7" s="57"/>
      <c r="I7" s="81" t="str">
        <f>A13</f>
        <v>po</v>
      </c>
      <c r="J7" s="64" t="str">
        <f>B13</f>
        <v>MICHÁLKOVICE C</v>
      </c>
      <c r="K7" s="65" t="str">
        <f>B9</f>
        <v>BOHUMÍN C</v>
      </c>
      <c r="M7" s="36"/>
      <c r="N7" s="38"/>
      <c r="O7" s="7"/>
      <c r="P7" s="7"/>
      <c r="Q7" s="36"/>
      <c r="R7" s="37"/>
      <c r="S7" s="7"/>
      <c r="T7" s="7"/>
      <c r="U7" s="36"/>
      <c r="V7" s="36"/>
      <c r="W7" s="36"/>
    </row>
    <row r="8" spans="1:23" ht="13.5" customHeight="1">
      <c r="A8" t="s">
        <v>44</v>
      </c>
      <c r="B8" s="77" t="s">
        <v>42</v>
      </c>
      <c r="D8" s="81" t="str">
        <f t="shared" si="0"/>
        <v>po</v>
      </c>
      <c r="E8" s="64" t="str">
        <f t="shared" si="0"/>
        <v>HLUBINA E</v>
      </c>
      <c r="F8" s="65" t="str">
        <f>B11</f>
        <v>HLUBINA D</v>
      </c>
      <c r="G8" s="58"/>
      <c r="H8" s="59"/>
      <c r="I8" s="81" t="str">
        <f aca="true" t="shared" si="1" ref="I8:J11">A1</f>
        <v>st</v>
      </c>
      <c r="J8" s="64" t="str">
        <f t="shared" si="1"/>
        <v>PORUBA C</v>
      </c>
      <c r="K8" s="65" t="str">
        <f>B8</f>
        <v>PORUBA E</v>
      </c>
      <c r="M8" s="36"/>
      <c r="N8" s="38"/>
      <c r="O8" s="7"/>
      <c r="P8" s="7"/>
      <c r="Q8" s="36"/>
      <c r="R8" s="37"/>
      <c r="S8" s="7"/>
      <c r="T8" s="7"/>
      <c r="U8" s="36"/>
      <c r="V8" s="36"/>
      <c r="W8" s="36"/>
    </row>
    <row r="9" spans="1:23" ht="13.5" customHeight="1">
      <c r="A9" t="s">
        <v>46</v>
      </c>
      <c r="B9" s="78" t="s">
        <v>50</v>
      </c>
      <c r="D9" s="81"/>
      <c r="E9" s="64" t="str">
        <f t="shared" si="0"/>
        <v>SKK C</v>
      </c>
      <c r="F9" s="88" t="s">
        <v>64</v>
      </c>
      <c r="G9" s="59"/>
      <c r="H9" s="59"/>
      <c r="I9" s="81" t="str">
        <f t="shared" si="1"/>
        <v>čt</v>
      </c>
      <c r="J9" s="64" t="str">
        <f t="shared" si="1"/>
        <v>BOHUMÍN D</v>
      </c>
      <c r="K9" s="65" t="str">
        <f>B7</f>
        <v>HLUBINA C</v>
      </c>
      <c r="M9" s="36"/>
      <c r="N9" s="38"/>
      <c r="O9" s="7"/>
      <c r="P9" s="7"/>
      <c r="Q9" s="36"/>
      <c r="R9" s="37"/>
      <c r="S9" s="7"/>
      <c r="T9" s="7"/>
      <c r="U9" s="36"/>
      <c r="V9" s="36"/>
      <c r="W9" s="36"/>
    </row>
    <row r="10" spans="1:23" ht="13.5" customHeight="1">
      <c r="A10" t="s">
        <v>46</v>
      </c>
      <c r="B10" s="13"/>
      <c r="D10" s="81" t="str">
        <f t="shared" si="0"/>
        <v>po</v>
      </c>
      <c r="E10" s="64" t="str">
        <f t="shared" si="0"/>
        <v>MICHÁLKOVICE B</v>
      </c>
      <c r="F10" s="65" t="str">
        <f>B9</f>
        <v>BOHUMÍN C</v>
      </c>
      <c r="G10" s="59"/>
      <c r="H10" s="59"/>
      <c r="I10" s="81" t="str">
        <f t="shared" si="1"/>
        <v>po</v>
      </c>
      <c r="J10" s="64" t="str">
        <f t="shared" si="1"/>
        <v>DOBROSLAVICE</v>
      </c>
      <c r="K10" s="65" t="str">
        <f>B6</f>
        <v>MICHÁLKOVICE B</v>
      </c>
      <c r="M10" s="36"/>
      <c r="N10" s="38"/>
      <c r="O10" s="7"/>
      <c r="P10" s="7"/>
      <c r="Q10" s="36"/>
      <c r="R10" s="37"/>
      <c r="S10" s="7"/>
      <c r="T10" s="7"/>
      <c r="U10" s="36"/>
      <c r="V10" s="36"/>
      <c r="W10" s="36"/>
    </row>
    <row r="11" spans="1:23" ht="13.5" customHeight="1">
      <c r="A11" t="s">
        <v>47</v>
      </c>
      <c r="B11" s="79" t="s">
        <v>4</v>
      </c>
      <c r="D11" s="82" t="str">
        <f t="shared" si="0"/>
        <v>čt</v>
      </c>
      <c r="E11" s="64" t="str">
        <f t="shared" si="0"/>
        <v>HLUBINA C</v>
      </c>
      <c r="F11" s="65" t="str">
        <f>B8</f>
        <v>PORUBA E</v>
      </c>
      <c r="G11" s="59"/>
      <c r="H11" s="59"/>
      <c r="I11" s="82" t="str">
        <f t="shared" si="1"/>
        <v>po</v>
      </c>
      <c r="J11" s="76" t="str">
        <f t="shared" si="1"/>
        <v>HLUBINA E</v>
      </c>
      <c r="K11" s="72" t="str">
        <f>B5</f>
        <v>SKK C</v>
      </c>
      <c r="M11" s="36"/>
      <c r="N11" s="38"/>
      <c r="O11" s="7"/>
      <c r="P11" s="7"/>
      <c r="Q11" s="36"/>
      <c r="R11" s="37"/>
      <c r="S11" s="7"/>
      <c r="T11" s="7"/>
      <c r="U11" s="36"/>
      <c r="V11" s="36"/>
      <c r="W11" s="36"/>
    </row>
    <row r="12" spans="1:23" ht="13.5" customHeight="1">
      <c r="A12" t="s">
        <v>44</v>
      </c>
      <c r="B12" s="40" t="s">
        <v>29</v>
      </c>
      <c r="D12" s="61"/>
      <c r="E12" s="66" t="s">
        <v>5</v>
      </c>
      <c r="F12" s="67" t="s">
        <v>72</v>
      </c>
      <c r="G12" s="57"/>
      <c r="H12" s="57"/>
      <c r="I12" s="60"/>
      <c r="J12" s="76" t="s">
        <v>6</v>
      </c>
      <c r="K12" s="72" t="s">
        <v>79</v>
      </c>
      <c r="M12" s="36"/>
      <c r="N12" s="38"/>
      <c r="O12" s="7"/>
      <c r="P12" s="7"/>
      <c r="Q12" s="36"/>
      <c r="R12" s="37"/>
      <c r="S12" s="7"/>
      <c r="T12" s="7"/>
      <c r="U12" s="36"/>
      <c r="V12" s="36"/>
      <c r="W12" s="36"/>
    </row>
    <row r="13" spans="1:23" ht="13.5" customHeight="1">
      <c r="A13" t="s">
        <v>45</v>
      </c>
      <c r="B13" s="13" t="s">
        <v>31</v>
      </c>
      <c r="D13" s="83" t="str">
        <f>A14</f>
        <v>čt</v>
      </c>
      <c r="E13" s="68" t="str">
        <f>B14</f>
        <v>HLUBINA B</v>
      </c>
      <c r="F13" s="69" t="str">
        <f>B8</f>
        <v>PORUBA E</v>
      </c>
      <c r="G13" s="57"/>
      <c r="H13" s="57"/>
      <c r="I13" s="86" t="str">
        <f aca="true" t="shared" si="2" ref="I13:J19">A5</f>
        <v>st</v>
      </c>
      <c r="J13" s="75" t="str">
        <f t="shared" si="2"/>
        <v>SKK C</v>
      </c>
      <c r="K13" s="69" t="str">
        <f>B14</f>
        <v>HLUBINA B</v>
      </c>
      <c r="M13" s="36"/>
      <c r="N13" s="38"/>
      <c r="O13" s="7"/>
      <c r="P13" s="7"/>
      <c r="Q13" s="36"/>
      <c r="R13" s="37"/>
      <c r="S13" s="7"/>
      <c r="T13" s="7"/>
      <c r="U13" s="36"/>
      <c r="V13" s="36"/>
      <c r="W13" s="36"/>
    </row>
    <row r="14" spans="1:23" ht="13.5" customHeight="1">
      <c r="A14" t="s">
        <v>46</v>
      </c>
      <c r="B14" s="39" t="s">
        <v>60</v>
      </c>
      <c r="D14" s="84" t="str">
        <f aca="true" t="shared" si="3" ref="D14:E18">A9</f>
        <v>čt</v>
      </c>
      <c r="E14" s="70" t="str">
        <f t="shared" si="3"/>
        <v>BOHUMÍN C</v>
      </c>
      <c r="F14" s="65" t="str">
        <f>B7</f>
        <v>HLUBINA C</v>
      </c>
      <c r="G14" s="57"/>
      <c r="H14" s="57"/>
      <c r="I14" s="81" t="str">
        <f t="shared" si="2"/>
        <v>po</v>
      </c>
      <c r="J14" s="64" t="str">
        <f t="shared" si="2"/>
        <v>MICHÁLKOVICE B</v>
      </c>
      <c r="K14" s="65" t="str">
        <f>B4</f>
        <v>HLUBINA E</v>
      </c>
      <c r="M14" s="36"/>
      <c r="N14" s="38"/>
      <c r="O14" s="7"/>
      <c r="P14" s="7"/>
      <c r="Q14" s="36"/>
      <c r="R14" s="37"/>
      <c r="S14" s="7"/>
      <c r="T14" s="7"/>
      <c r="U14" s="36"/>
      <c r="V14" s="36"/>
      <c r="W14" s="36"/>
    </row>
    <row r="15" spans="4:23" ht="13.5" customHeight="1">
      <c r="D15" s="84"/>
      <c r="E15" s="89" t="s">
        <v>64</v>
      </c>
      <c r="F15" s="65" t="str">
        <f>B6</f>
        <v>MICHÁLKOVICE B</v>
      </c>
      <c r="G15" s="57"/>
      <c r="H15" s="57"/>
      <c r="I15" s="81" t="str">
        <f t="shared" si="2"/>
        <v>čt</v>
      </c>
      <c r="J15" s="64" t="str">
        <f t="shared" si="2"/>
        <v>HLUBINA C</v>
      </c>
      <c r="K15" s="65" t="str">
        <f>B3</f>
        <v>DOBROSLAVICE</v>
      </c>
      <c r="M15" s="36"/>
      <c r="N15" s="38"/>
      <c r="O15" s="7"/>
      <c r="P15" s="7"/>
      <c r="Q15" s="36"/>
      <c r="R15" s="37"/>
      <c r="S15" s="7"/>
      <c r="T15" s="7"/>
      <c r="U15" s="36"/>
      <c r="V15" s="36"/>
      <c r="W15" s="36"/>
    </row>
    <row r="16" spans="2:23" ht="13.5" customHeight="1">
      <c r="B16" s="8"/>
      <c r="D16" s="84" t="str">
        <f t="shared" si="3"/>
        <v>út</v>
      </c>
      <c r="E16" s="70" t="str">
        <f t="shared" si="3"/>
        <v>HLUBINA D</v>
      </c>
      <c r="F16" s="65" t="str">
        <f>B5</f>
        <v>SKK C</v>
      </c>
      <c r="G16" s="57"/>
      <c r="H16" s="57"/>
      <c r="I16" s="81" t="str">
        <f t="shared" si="2"/>
        <v>st</v>
      </c>
      <c r="J16" s="64" t="str">
        <f t="shared" si="2"/>
        <v>PORUBA E</v>
      </c>
      <c r="K16" s="65" t="str">
        <f>B2</f>
        <v>BOHUMÍN D</v>
      </c>
      <c r="M16" s="36"/>
      <c r="N16" s="38"/>
      <c r="O16" s="7"/>
      <c r="P16" s="7"/>
      <c r="Q16" s="36"/>
      <c r="R16" s="37"/>
      <c r="S16" s="7"/>
      <c r="T16" s="7"/>
      <c r="U16" s="36"/>
      <c r="V16" s="36"/>
      <c r="W16" s="36"/>
    </row>
    <row r="17" spans="4:23" ht="13.5" customHeight="1">
      <c r="D17" s="84" t="str">
        <f t="shared" si="3"/>
        <v>st</v>
      </c>
      <c r="E17" s="70" t="str">
        <f t="shared" si="3"/>
        <v>SKK D</v>
      </c>
      <c r="F17" s="65" t="str">
        <f>B4</f>
        <v>HLUBINA E</v>
      </c>
      <c r="G17" s="57"/>
      <c r="H17" s="57"/>
      <c r="I17" s="81" t="str">
        <f t="shared" si="2"/>
        <v>čt</v>
      </c>
      <c r="J17" s="64" t="str">
        <f t="shared" si="2"/>
        <v>BOHUMÍN C</v>
      </c>
      <c r="K17" s="65" t="str">
        <f>B1</f>
        <v>PORUBA C</v>
      </c>
      <c r="M17" s="36"/>
      <c r="N17" s="38"/>
      <c r="O17" s="7"/>
      <c r="P17" s="7"/>
      <c r="Q17" s="36"/>
      <c r="R17" s="37"/>
      <c r="S17" s="7"/>
      <c r="T17" s="7"/>
      <c r="U17" s="36"/>
      <c r="V17" s="36"/>
      <c r="W17" s="36"/>
    </row>
    <row r="18" spans="4:23" ht="13.5" customHeight="1">
      <c r="D18" s="84" t="str">
        <f t="shared" si="3"/>
        <v>po</v>
      </c>
      <c r="E18" s="70" t="str">
        <f t="shared" si="3"/>
        <v>MICHÁLKOVICE C</v>
      </c>
      <c r="F18" s="65" t="str">
        <f>B3</f>
        <v>DOBROSLAVICE</v>
      </c>
      <c r="G18" s="57"/>
      <c r="H18" s="57"/>
      <c r="I18" s="81"/>
      <c r="J18" s="91" t="s">
        <v>64</v>
      </c>
      <c r="K18" s="65" t="str">
        <f>B13</f>
        <v>MICHÁLKOVICE C</v>
      </c>
      <c r="M18" s="36"/>
      <c r="N18" s="38"/>
      <c r="O18" s="7"/>
      <c r="P18" s="7"/>
      <c r="Q18" s="36"/>
      <c r="R18" s="37"/>
      <c r="S18" s="7"/>
      <c r="T18" s="7"/>
      <c r="U18" s="36"/>
      <c r="V18" s="36"/>
      <c r="W18" s="36"/>
    </row>
    <row r="19" spans="4:23" ht="13.5" customHeight="1">
      <c r="D19" s="85" t="str">
        <f>A1</f>
        <v>st</v>
      </c>
      <c r="E19" s="71" t="str">
        <f>B1</f>
        <v>PORUBA C</v>
      </c>
      <c r="F19" s="72" t="str">
        <f>B2</f>
        <v>BOHUMÍN D</v>
      </c>
      <c r="G19" s="57"/>
      <c r="H19" s="57"/>
      <c r="I19" s="82" t="str">
        <f t="shared" si="2"/>
        <v>út</v>
      </c>
      <c r="J19" s="76" t="str">
        <f t="shared" si="2"/>
        <v>HLUBINA D</v>
      </c>
      <c r="K19" s="72" t="str">
        <f>B12</f>
        <v>SKK D</v>
      </c>
      <c r="M19" s="36"/>
      <c r="N19" s="38"/>
      <c r="O19" s="7"/>
      <c r="P19" s="7"/>
      <c r="Q19" s="36"/>
      <c r="R19" s="37"/>
      <c r="S19" s="7"/>
      <c r="T19" s="7"/>
      <c r="U19" s="36"/>
      <c r="V19" s="36"/>
      <c r="W19" s="36"/>
    </row>
    <row r="20" spans="4:23" ht="13.5" customHeight="1">
      <c r="D20" s="61"/>
      <c r="E20" s="66" t="s">
        <v>7</v>
      </c>
      <c r="F20" s="67" t="s">
        <v>73</v>
      </c>
      <c r="G20" s="57"/>
      <c r="H20" s="57"/>
      <c r="I20" s="48"/>
      <c r="J20" s="66" t="s">
        <v>8</v>
      </c>
      <c r="K20" s="67" t="s">
        <v>80</v>
      </c>
      <c r="M20" s="36"/>
      <c r="N20" s="38"/>
      <c r="O20" s="7"/>
      <c r="P20" s="7"/>
      <c r="Q20" s="36"/>
      <c r="R20" s="37"/>
      <c r="S20" s="7"/>
      <c r="T20" s="7"/>
      <c r="U20" s="36"/>
      <c r="V20" s="36"/>
      <c r="W20" s="36"/>
    </row>
    <row r="21" spans="2:23" ht="13.5" customHeight="1">
      <c r="B21" s="8"/>
      <c r="D21" s="83" t="str">
        <f aca="true" t="shared" si="4" ref="D21:E27">A2</f>
        <v>čt</v>
      </c>
      <c r="E21" s="68" t="str">
        <f t="shared" si="4"/>
        <v>BOHUMÍN D</v>
      </c>
      <c r="F21" s="69" t="str">
        <f>B14</f>
        <v>HLUBINA B</v>
      </c>
      <c r="G21" s="57"/>
      <c r="H21" s="57"/>
      <c r="I21" s="86" t="str">
        <f>A14</f>
        <v>čt</v>
      </c>
      <c r="J21" s="68" t="str">
        <f>B14</f>
        <v>HLUBINA B</v>
      </c>
      <c r="K21" s="69" t="str">
        <f>B12</f>
        <v>SKK D</v>
      </c>
      <c r="M21" s="36"/>
      <c r="N21" s="38"/>
      <c r="O21" s="7"/>
      <c r="P21" s="7"/>
      <c r="Q21" s="36"/>
      <c r="R21" s="37"/>
      <c r="S21" s="7"/>
      <c r="T21" s="7"/>
      <c r="U21" s="36"/>
      <c r="V21" s="36"/>
      <c r="W21" s="36"/>
    </row>
    <row r="22" spans="2:23" ht="13.5" customHeight="1">
      <c r="B22" s="8"/>
      <c r="D22" s="84" t="str">
        <f t="shared" si="4"/>
        <v>po</v>
      </c>
      <c r="E22" s="70" t="str">
        <f t="shared" si="4"/>
        <v>DOBROSLAVICE</v>
      </c>
      <c r="F22" s="65" t="str">
        <f>B1</f>
        <v>PORUBA C</v>
      </c>
      <c r="G22" s="57"/>
      <c r="H22" s="57"/>
      <c r="I22" s="81" t="str">
        <f>A13</f>
        <v>po</v>
      </c>
      <c r="J22" s="70" t="str">
        <f>B13</f>
        <v>MICHÁLKOVICE C</v>
      </c>
      <c r="K22" s="65" t="str">
        <f>B11</f>
        <v>HLUBINA D</v>
      </c>
      <c r="M22" s="36"/>
      <c r="N22" s="38"/>
      <c r="O22" s="7"/>
      <c r="P22" s="7"/>
      <c r="Q22" s="36"/>
      <c r="R22" s="37"/>
      <c r="S22" s="7"/>
      <c r="T22" s="7"/>
      <c r="U22" s="36"/>
      <c r="V22" s="36"/>
      <c r="W22" s="36"/>
    </row>
    <row r="23" spans="2:23" ht="13.5" customHeight="1">
      <c r="B23" s="13"/>
      <c r="D23" s="84" t="str">
        <f t="shared" si="4"/>
        <v>po</v>
      </c>
      <c r="E23" s="70" t="str">
        <f t="shared" si="4"/>
        <v>HLUBINA E</v>
      </c>
      <c r="F23" s="65" t="str">
        <f>B13</f>
        <v>MICHÁLKOVICE C</v>
      </c>
      <c r="G23" s="57"/>
      <c r="H23" s="57"/>
      <c r="I23" s="81"/>
      <c r="J23" s="70" t="str">
        <f aca="true" t="shared" si="5" ref="I23:J27">B1</f>
        <v>PORUBA C</v>
      </c>
      <c r="K23" s="88" t="s">
        <v>64</v>
      </c>
      <c r="M23" s="36"/>
      <c r="N23" s="38"/>
      <c r="O23" s="7"/>
      <c r="P23" s="7"/>
      <c r="Q23" s="36"/>
      <c r="R23" s="37"/>
      <c r="S23" s="7"/>
      <c r="T23" s="7"/>
      <c r="U23" s="36"/>
      <c r="V23" s="36"/>
      <c r="W23" s="36"/>
    </row>
    <row r="24" spans="2:23" ht="13.5" customHeight="1">
      <c r="B24" s="8"/>
      <c r="D24" s="84" t="str">
        <f t="shared" si="4"/>
        <v>st</v>
      </c>
      <c r="E24" s="70" t="str">
        <f t="shared" si="4"/>
        <v>SKK C</v>
      </c>
      <c r="F24" s="65" t="str">
        <f>B12</f>
        <v>SKK D</v>
      </c>
      <c r="G24" s="59"/>
      <c r="H24" s="59"/>
      <c r="I24" s="81" t="str">
        <f t="shared" si="5"/>
        <v>čt</v>
      </c>
      <c r="J24" s="70" t="str">
        <f t="shared" si="5"/>
        <v>BOHUMÍN D</v>
      </c>
      <c r="K24" s="65" t="str">
        <f>B9</f>
        <v>BOHUMÍN C</v>
      </c>
      <c r="M24" s="36"/>
      <c r="N24" s="38"/>
      <c r="O24" s="7"/>
      <c r="P24" s="7"/>
      <c r="Q24" s="36"/>
      <c r="R24" s="37"/>
      <c r="S24" s="7"/>
      <c r="T24" s="7"/>
      <c r="U24" s="36"/>
      <c r="V24" s="36"/>
      <c r="W24" s="36"/>
    </row>
    <row r="25" spans="2:23" ht="13.5" customHeight="1">
      <c r="B25" s="8"/>
      <c r="D25" s="84" t="str">
        <f t="shared" si="4"/>
        <v>po</v>
      </c>
      <c r="E25" s="70" t="str">
        <f t="shared" si="4"/>
        <v>MICHÁLKOVICE B</v>
      </c>
      <c r="F25" s="65" t="str">
        <f>B11</f>
        <v>HLUBINA D</v>
      </c>
      <c r="G25" s="59"/>
      <c r="H25" s="59"/>
      <c r="I25" s="81" t="str">
        <f t="shared" si="5"/>
        <v>po</v>
      </c>
      <c r="J25" s="70" t="str">
        <f t="shared" si="5"/>
        <v>DOBROSLAVICE</v>
      </c>
      <c r="K25" s="65" t="str">
        <f>B8</f>
        <v>PORUBA E</v>
      </c>
      <c r="M25" s="36"/>
      <c r="N25" s="38"/>
      <c r="O25" s="7"/>
      <c r="P25" s="7"/>
      <c r="Q25" s="36"/>
      <c r="R25" s="37"/>
      <c r="S25" s="7"/>
      <c r="T25" s="7"/>
      <c r="U25" s="36"/>
      <c r="V25" s="36"/>
      <c r="W25" s="36"/>
    </row>
    <row r="26" spans="2:23" ht="13.5" customHeight="1">
      <c r="B26" s="8"/>
      <c r="D26" s="84"/>
      <c r="E26" s="70" t="str">
        <f t="shared" si="4"/>
        <v>HLUBINA C</v>
      </c>
      <c r="F26" s="88" t="s">
        <v>64</v>
      </c>
      <c r="G26" s="59"/>
      <c r="H26" s="59"/>
      <c r="I26" s="81" t="str">
        <f t="shared" si="5"/>
        <v>po</v>
      </c>
      <c r="J26" s="70" t="str">
        <f t="shared" si="5"/>
        <v>HLUBINA E</v>
      </c>
      <c r="K26" s="65" t="str">
        <f>B7</f>
        <v>HLUBINA C</v>
      </c>
      <c r="M26" s="36"/>
      <c r="N26" s="38"/>
      <c r="O26" s="7"/>
      <c r="P26" s="7"/>
      <c r="Q26" s="36"/>
      <c r="R26" s="37"/>
      <c r="S26" s="7"/>
      <c r="T26" s="7"/>
      <c r="U26" s="36"/>
      <c r="V26" s="36"/>
      <c r="W26" s="36"/>
    </row>
    <row r="27" spans="2:23" ht="13.5" customHeight="1">
      <c r="B27" s="8"/>
      <c r="D27" s="85" t="str">
        <f t="shared" si="4"/>
        <v>st</v>
      </c>
      <c r="E27" s="71" t="str">
        <f t="shared" si="4"/>
        <v>PORUBA E</v>
      </c>
      <c r="F27" s="72" t="str">
        <f>B9</f>
        <v>BOHUMÍN C</v>
      </c>
      <c r="G27" s="57"/>
      <c r="H27" s="57"/>
      <c r="I27" s="82" t="str">
        <f t="shared" si="5"/>
        <v>st</v>
      </c>
      <c r="J27" s="70" t="str">
        <f t="shared" si="5"/>
        <v>SKK C</v>
      </c>
      <c r="K27" s="65" t="str">
        <f>B6</f>
        <v>MICHÁLKOVICE B</v>
      </c>
      <c r="M27" s="36"/>
      <c r="N27" s="41"/>
      <c r="O27" s="7"/>
      <c r="P27" s="7"/>
      <c r="Q27" s="36"/>
      <c r="R27" s="37"/>
      <c r="S27" s="36"/>
      <c r="T27" s="36"/>
      <c r="U27" s="36"/>
      <c r="V27" s="36"/>
      <c r="W27" s="36"/>
    </row>
    <row r="28" spans="2:23" ht="13.5" customHeight="1">
      <c r="B28" s="8"/>
      <c r="D28" s="61"/>
      <c r="E28" s="66" t="s">
        <v>9</v>
      </c>
      <c r="F28" s="67" t="s">
        <v>74</v>
      </c>
      <c r="G28" s="57"/>
      <c r="H28" s="57"/>
      <c r="I28" s="60"/>
      <c r="J28" s="66" t="s">
        <v>10</v>
      </c>
      <c r="K28" s="67" t="s">
        <v>81</v>
      </c>
      <c r="M28" s="36"/>
      <c r="N28" s="38"/>
      <c r="O28" s="7"/>
      <c r="P28" s="7"/>
      <c r="Q28" s="36"/>
      <c r="R28" s="37"/>
      <c r="S28" s="7"/>
      <c r="T28" s="7"/>
      <c r="U28" s="36"/>
      <c r="V28" s="36"/>
      <c r="W28" s="36"/>
    </row>
    <row r="29" spans="2:23" ht="13.5" customHeight="1">
      <c r="B29" s="8"/>
      <c r="D29" s="83" t="str">
        <f>A14</f>
        <v>čt</v>
      </c>
      <c r="E29" s="68" t="str">
        <f>B14</f>
        <v>HLUBINA B</v>
      </c>
      <c r="F29" s="69" t="str">
        <f>B9</f>
        <v>BOHUMÍN C</v>
      </c>
      <c r="G29" s="49"/>
      <c r="H29" s="49"/>
      <c r="I29" s="86" t="str">
        <f aca="true" t="shared" si="6" ref="I29:J35">A6</f>
        <v>po</v>
      </c>
      <c r="J29" s="75" t="str">
        <f t="shared" si="6"/>
        <v>MICHÁLKOVICE B</v>
      </c>
      <c r="K29" s="69" t="str">
        <f>B14</f>
        <v>HLUBINA B</v>
      </c>
      <c r="M29" s="36"/>
      <c r="N29" s="38"/>
      <c r="O29" s="7"/>
      <c r="P29" s="7"/>
      <c r="Q29" s="7"/>
      <c r="R29" s="41"/>
      <c r="S29" s="7"/>
      <c r="T29" s="7"/>
      <c r="U29" s="36"/>
      <c r="V29" s="36"/>
      <c r="W29" s="36"/>
    </row>
    <row r="30" spans="2:23" ht="13.5" customHeight="1">
      <c r="B30" s="8"/>
      <c r="D30" s="84"/>
      <c r="E30" s="89" t="s">
        <v>64</v>
      </c>
      <c r="F30" s="65" t="str">
        <f>B8</f>
        <v>PORUBA E</v>
      </c>
      <c r="G30" s="49"/>
      <c r="H30" s="49"/>
      <c r="I30" s="81" t="str">
        <f t="shared" si="6"/>
        <v>čt</v>
      </c>
      <c r="J30" s="64" t="str">
        <f t="shared" si="6"/>
        <v>HLUBINA C</v>
      </c>
      <c r="K30" s="65" t="str">
        <f>B5</f>
        <v>SKK C</v>
      </c>
      <c r="M30" s="36"/>
      <c r="N30" s="38"/>
      <c r="O30" s="7"/>
      <c r="P30" s="7"/>
      <c r="Q30" s="7"/>
      <c r="R30" s="41"/>
      <c r="S30" s="7"/>
      <c r="T30" s="7"/>
      <c r="U30" s="36"/>
      <c r="V30" s="36"/>
      <c r="W30" s="36"/>
    </row>
    <row r="31" spans="2:23" ht="13.5" customHeight="1">
      <c r="B31" s="8"/>
      <c r="D31" s="84" t="str">
        <f aca="true" t="shared" si="7" ref="D31:E33">A11</f>
        <v>út</v>
      </c>
      <c r="E31" s="70" t="str">
        <f t="shared" si="7"/>
        <v>HLUBINA D</v>
      </c>
      <c r="F31" s="65" t="str">
        <f>B7</f>
        <v>HLUBINA C</v>
      </c>
      <c r="G31" s="49"/>
      <c r="H31" s="49"/>
      <c r="I31" s="81" t="str">
        <f t="shared" si="6"/>
        <v>st</v>
      </c>
      <c r="J31" s="64" t="str">
        <f t="shared" si="6"/>
        <v>PORUBA E</v>
      </c>
      <c r="K31" s="65" t="str">
        <f>B4</f>
        <v>HLUBINA E</v>
      </c>
      <c r="M31" s="36"/>
      <c r="N31" s="38"/>
      <c r="O31" s="7"/>
      <c r="P31" s="7"/>
      <c r="Q31" s="7"/>
      <c r="R31" s="41"/>
      <c r="S31" s="7"/>
      <c r="T31" s="7"/>
      <c r="U31" s="36"/>
      <c r="V31" s="36"/>
      <c r="W31" s="36"/>
    </row>
    <row r="32" spans="2:23" ht="13.5" customHeight="1">
      <c r="B32" s="8"/>
      <c r="D32" s="84" t="str">
        <f t="shared" si="7"/>
        <v>st</v>
      </c>
      <c r="E32" s="70" t="str">
        <f t="shared" si="7"/>
        <v>SKK D</v>
      </c>
      <c r="F32" s="65" t="str">
        <f>B6</f>
        <v>MICHÁLKOVICE B</v>
      </c>
      <c r="G32" s="57"/>
      <c r="H32" s="57"/>
      <c r="I32" s="81" t="str">
        <f t="shared" si="6"/>
        <v>čt</v>
      </c>
      <c r="J32" s="64" t="str">
        <f t="shared" si="6"/>
        <v>BOHUMÍN C</v>
      </c>
      <c r="K32" s="65" t="str">
        <f>B3</f>
        <v>DOBROSLAVICE</v>
      </c>
      <c r="M32" s="36"/>
      <c r="N32" s="38"/>
      <c r="O32" s="7"/>
      <c r="P32" s="7"/>
      <c r="Q32" s="36"/>
      <c r="R32" s="37"/>
      <c r="S32" s="7"/>
      <c r="T32" s="7"/>
      <c r="U32" s="36"/>
      <c r="V32" s="36"/>
      <c r="W32" s="36"/>
    </row>
    <row r="33" spans="2:23" ht="13.5" customHeight="1">
      <c r="B33" s="13"/>
      <c r="D33" s="84" t="str">
        <f t="shared" si="7"/>
        <v>po</v>
      </c>
      <c r="E33" s="70" t="str">
        <f t="shared" si="7"/>
        <v>MICHÁLKOVICE C</v>
      </c>
      <c r="F33" s="65" t="str">
        <f>B5</f>
        <v>SKK C</v>
      </c>
      <c r="G33" s="57"/>
      <c r="H33" s="57"/>
      <c r="I33" s="81"/>
      <c r="J33" s="91" t="s">
        <v>64</v>
      </c>
      <c r="K33" s="65" t="str">
        <f>B2</f>
        <v>BOHUMÍN D</v>
      </c>
      <c r="M33" s="36"/>
      <c r="N33" s="38"/>
      <c r="O33" s="7"/>
      <c r="P33" s="7"/>
      <c r="Q33" s="36"/>
      <c r="R33" s="37"/>
      <c r="S33" s="7"/>
      <c r="T33" s="7"/>
      <c r="U33" s="36"/>
      <c r="V33" s="36"/>
      <c r="W33" s="36"/>
    </row>
    <row r="34" spans="2:23" ht="13.5" customHeight="1">
      <c r="B34" s="8"/>
      <c r="D34" s="84" t="str">
        <f>A1</f>
        <v>st</v>
      </c>
      <c r="E34" s="70" t="str">
        <f>B1</f>
        <v>PORUBA C</v>
      </c>
      <c r="F34" s="65" t="str">
        <f>B4</f>
        <v>HLUBINA E</v>
      </c>
      <c r="G34" s="57"/>
      <c r="H34" s="57"/>
      <c r="I34" s="81" t="str">
        <f t="shared" si="6"/>
        <v>út</v>
      </c>
      <c r="J34" s="64" t="str">
        <f t="shared" si="6"/>
        <v>HLUBINA D</v>
      </c>
      <c r="K34" s="65" t="str">
        <f>B1</f>
        <v>PORUBA C</v>
      </c>
      <c r="M34" s="36"/>
      <c r="N34" s="38"/>
      <c r="O34" s="7"/>
      <c r="P34" s="7"/>
      <c r="Q34" s="36"/>
      <c r="R34" s="37"/>
      <c r="S34" s="7"/>
      <c r="T34" s="7"/>
      <c r="U34" s="36"/>
      <c r="V34" s="36"/>
      <c r="W34" s="36"/>
    </row>
    <row r="35" spans="4:23" ht="13.5" customHeight="1">
      <c r="D35" s="85" t="str">
        <f>A2</f>
        <v>čt</v>
      </c>
      <c r="E35" s="71" t="str">
        <f>B2</f>
        <v>BOHUMÍN D</v>
      </c>
      <c r="F35" s="72" t="str">
        <f>B3</f>
        <v>DOBROSLAVICE</v>
      </c>
      <c r="G35" s="57"/>
      <c r="H35" s="57"/>
      <c r="I35" s="82" t="str">
        <f t="shared" si="6"/>
        <v>st</v>
      </c>
      <c r="J35" s="76" t="str">
        <f t="shared" si="6"/>
        <v>SKK D</v>
      </c>
      <c r="K35" s="72" t="str">
        <f>B13</f>
        <v>MICHÁLKOVICE C</v>
      </c>
      <c r="M35" s="36"/>
      <c r="N35" s="38"/>
      <c r="O35" s="7"/>
      <c r="P35" s="7"/>
      <c r="Q35" s="36"/>
      <c r="R35" s="37"/>
      <c r="S35" s="7"/>
      <c r="T35" s="7"/>
      <c r="U35" s="36"/>
      <c r="V35" s="36"/>
      <c r="W35" s="36"/>
    </row>
    <row r="36" spans="4:23" ht="13.5" customHeight="1">
      <c r="D36" s="61"/>
      <c r="E36" s="73" t="s">
        <v>11</v>
      </c>
      <c r="F36" s="74" t="s">
        <v>75</v>
      </c>
      <c r="G36" s="54"/>
      <c r="H36" s="54"/>
      <c r="I36" s="62"/>
      <c r="J36" s="73" t="s">
        <v>12</v>
      </c>
      <c r="K36" s="74" t="s">
        <v>82</v>
      </c>
      <c r="M36" s="36"/>
      <c r="N36" s="38"/>
      <c r="O36" s="7"/>
      <c r="P36" s="7"/>
      <c r="Q36" s="36"/>
      <c r="R36" s="37"/>
      <c r="S36" s="7"/>
      <c r="T36" s="7"/>
      <c r="U36" s="36"/>
      <c r="V36" s="36"/>
      <c r="W36" s="36"/>
    </row>
    <row r="37" spans="4:23" ht="13.5" customHeight="1">
      <c r="D37" s="83" t="str">
        <f aca="true" t="shared" si="8" ref="D37:E43">A3</f>
        <v>po</v>
      </c>
      <c r="E37" s="68" t="str">
        <f t="shared" si="8"/>
        <v>DOBROSLAVICE</v>
      </c>
      <c r="F37" s="69" t="str">
        <f>B14</f>
        <v>HLUBINA B</v>
      </c>
      <c r="G37" s="58"/>
      <c r="H37" s="57"/>
      <c r="I37" s="86" t="str">
        <f>A14</f>
        <v>čt</v>
      </c>
      <c r="J37" s="75" t="str">
        <f>B14</f>
        <v>HLUBINA B</v>
      </c>
      <c r="K37" s="69" t="str">
        <f>B13</f>
        <v>MICHÁLKOVICE C</v>
      </c>
      <c r="M37" s="36"/>
      <c r="N37" s="38"/>
      <c r="O37" s="7"/>
      <c r="P37" s="7"/>
      <c r="Q37" s="36"/>
      <c r="R37" s="37"/>
      <c r="S37" s="7"/>
      <c r="T37" s="7"/>
      <c r="U37" s="36"/>
      <c r="V37" s="36"/>
      <c r="W37" s="36"/>
    </row>
    <row r="38" spans="4:23" ht="13.5" customHeight="1">
      <c r="D38" s="84" t="str">
        <f t="shared" si="8"/>
        <v>po</v>
      </c>
      <c r="E38" s="70" t="str">
        <f t="shared" si="8"/>
        <v>HLUBINA E</v>
      </c>
      <c r="F38" s="65" t="str">
        <f>B2</f>
        <v>BOHUMÍN D</v>
      </c>
      <c r="G38" s="57"/>
      <c r="H38" s="57"/>
      <c r="I38" s="81" t="str">
        <f aca="true" t="shared" si="9" ref="I38:J43">A1</f>
        <v>st</v>
      </c>
      <c r="J38" s="64" t="str">
        <f t="shared" si="9"/>
        <v>PORUBA C</v>
      </c>
      <c r="K38" s="65" t="str">
        <f>B12</f>
        <v>SKK D</v>
      </c>
      <c r="M38" s="36"/>
      <c r="N38" s="38"/>
      <c r="O38" s="7"/>
      <c r="P38" s="7"/>
      <c r="Q38" s="36"/>
      <c r="R38" s="37"/>
      <c r="S38" s="7"/>
      <c r="T38" s="7"/>
      <c r="U38" s="36"/>
      <c r="V38" s="36"/>
      <c r="W38" s="36"/>
    </row>
    <row r="39" spans="4:23" ht="13.5" customHeight="1">
      <c r="D39" s="84" t="str">
        <f t="shared" si="8"/>
        <v>st</v>
      </c>
      <c r="E39" s="70" t="str">
        <f t="shared" si="8"/>
        <v>SKK C</v>
      </c>
      <c r="F39" s="65" t="str">
        <f>B1</f>
        <v>PORUBA C</v>
      </c>
      <c r="G39" s="57"/>
      <c r="H39" s="57"/>
      <c r="I39" s="81" t="str">
        <f t="shared" si="9"/>
        <v>čt</v>
      </c>
      <c r="J39" s="64" t="str">
        <f t="shared" si="9"/>
        <v>BOHUMÍN D</v>
      </c>
      <c r="K39" s="65" t="str">
        <f>B11</f>
        <v>HLUBINA D</v>
      </c>
      <c r="M39" s="36"/>
      <c r="N39" s="38"/>
      <c r="O39" s="7"/>
      <c r="P39" s="7"/>
      <c r="Q39" s="36"/>
      <c r="R39" s="37"/>
      <c r="S39" s="7"/>
      <c r="T39" s="7"/>
      <c r="U39" s="36"/>
      <c r="V39" s="36"/>
      <c r="W39" s="36"/>
    </row>
    <row r="40" spans="4:23" ht="13.5" customHeight="1">
      <c r="D40" s="84" t="str">
        <f t="shared" si="8"/>
        <v>po</v>
      </c>
      <c r="E40" s="70" t="str">
        <f t="shared" si="8"/>
        <v>MICHÁLKOVICE B</v>
      </c>
      <c r="F40" s="65" t="str">
        <f>B13</f>
        <v>MICHÁLKOVICE C</v>
      </c>
      <c r="G40" s="57"/>
      <c r="H40" s="57"/>
      <c r="I40" s="81"/>
      <c r="J40" s="64" t="str">
        <f t="shared" si="9"/>
        <v>DOBROSLAVICE</v>
      </c>
      <c r="K40" s="88" t="s">
        <v>64</v>
      </c>
      <c r="M40" s="36"/>
      <c r="N40" s="38"/>
      <c r="O40" s="7"/>
      <c r="P40" s="7"/>
      <c r="Q40" s="36"/>
      <c r="R40" s="37"/>
      <c r="S40" s="7"/>
      <c r="T40" s="7"/>
      <c r="U40" s="36"/>
      <c r="V40" s="36"/>
      <c r="W40" s="36"/>
    </row>
    <row r="41" spans="4:23" ht="13.5" customHeight="1">
      <c r="D41" s="84" t="str">
        <f t="shared" si="8"/>
        <v>čt</v>
      </c>
      <c r="E41" s="70" t="str">
        <f t="shared" si="8"/>
        <v>HLUBINA C</v>
      </c>
      <c r="F41" s="65" t="str">
        <f>B12</f>
        <v>SKK D</v>
      </c>
      <c r="G41" s="57"/>
      <c r="H41" s="57"/>
      <c r="I41" s="81" t="str">
        <f t="shared" si="9"/>
        <v>po</v>
      </c>
      <c r="J41" s="64" t="str">
        <f t="shared" si="9"/>
        <v>HLUBINA E</v>
      </c>
      <c r="K41" s="65" t="str">
        <f>B9</f>
        <v>BOHUMÍN C</v>
      </c>
      <c r="M41" s="36"/>
      <c r="N41" s="38"/>
      <c r="O41" s="7"/>
      <c r="P41" s="7"/>
      <c r="Q41" s="36"/>
      <c r="R41" s="37"/>
      <c r="S41" s="7"/>
      <c r="T41" s="7"/>
      <c r="U41" s="36"/>
      <c r="V41" s="36"/>
      <c r="W41" s="36"/>
    </row>
    <row r="42" spans="4:23" ht="13.5" customHeight="1">
      <c r="D42" s="84" t="str">
        <f t="shared" si="8"/>
        <v>st</v>
      </c>
      <c r="E42" s="70" t="str">
        <f t="shared" si="8"/>
        <v>PORUBA E</v>
      </c>
      <c r="F42" s="65" t="str">
        <f>B11</f>
        <v>HLUBINA D</v>
      </c>
      <c r="G42" s="57"/>
      <c r="H42" s="57"/>
      <c r="I42" s="81" t="str">
        <f t="shared" si="9"/>
        <v>st</v>
      </c>
      <c r="J42" s="64" t="str">
        <f t="shared" si="9"/>
        <v>SKK C</v>
      </c>
      <c r="K42" s="65" t="str">
        <f>B8</f>
        <v>PORUBA E</v>
      </c>
      <c r="M42" s="36"/>
      <c r="N42" s="38"/>
      <c r="O42" s="7"/>
      <c r="P42" s="7"/>
      <c r="Q42" s="36"/>
      <c r="R42" s="37"/>
      <c r="S42" s="7"/>
      <c r="T42" s="7"/>
      <c r="U42" s="36"/>
      <c r="V42" s="36"/>
      <c r="W42" s="36"/>
    </row>
    <row r="43" spans="4:23" ht="13.5" customHeight="1">
      <c r="D43" s="84"/>
      <c r="E43" s="70" t="str">
        <f t="shared" si="8"/>
        <v>BOHUMÍN C</v>
      </c>
      <c r="F43" s="88" t="s">
        <v>64</v>
      </c>
      <c r="G43" s="57"/>
      <c r="H43" s="57"/>
      <c r="I43" s="82" t="str">
        <f t="shared" si="9"/>
        <v>po</v>
      </c>
      <c r="J43" s="64" t="str">
        <f t="shared" si="9"/>
        <v>MICHÁLKOVICE B</v>
      </c>
      <c r="K43" s="65" t="str">
        <f>B7</f>
        <v>HLUBINA C</v>
      </c>
      <c r="M43" s="36"/>
      <c r="N43" s="38"/>
      <c r="O43" s="36"/>
      <c r="P43" s="36"/>
      <c r="Q43" s="36"/>
      <c r="R43" s="37"/>
      <c r="S43" s="36"/>
      <c r="T43" s="36"/>
      <c r="U43" s="36"/>
      <c r="V43" s="36"/>
      <c r="W43" s="36"/>
    </row>
    <row r="44" spans="4:23" ht="13.5" customHeight="1">
      <c r="D44" s="61"/>
      <c r="E44" s="66" t="s">
        <v>13</v>
      </c>
      <c r="F44" s="67" t="s">
        <v>76</v>
      </c>
      <c r="G44" s="57"/>
      <c r="H44" s="57"/>
      <c r="I44" s="45"/>
      <c r="J44" s="75" t="s">
        <v>14</v>
      </c>
      <c r="K44" s="69" t="s">
        <v>83</v>
      </c>
      <c r="M44" s="36"/>
      <c r="N44" s="38"/>
      <c r="O44" s="7"/>
      <c r="P44" s="7"/>
      <c r="Q44" s="36"/>
      <c r="R44" s="37"/>
      <c r="S44" s="7"/>
      <c r="T44" s="7"/>
      <c r="U44" s="36"/>
      <c r="V44" s="36"/>
      <c r="W44" s="36"/>
    </row>
    <row r="45" spans="4:23" ht="13.5" customHeight="1">
      <c r="D45" s="86"/>
      <c r="E45" s="64" t="str">
        <f>B14</f>
        <v>HLUBINA B</v>
      </c>
      <c r="F45" s="88" t="s">
        <v>64</v>
      </c>
      <c r="G45" s="57"/>
      <c r="H45" s="57"/>
      <c r="I45" s="86" t="str">
        <f aca="true" t="shared" si="10" ref="I45:J51">A7</f>
        <v>čt</v>
      </c>
      <c r="J45" s="75" t="str">
        <f t="shared" si="10"/>
        <v>HLUBINA C</v>
      </c>
      <c r="K45" s="69" t="str">
        <f>B14</f>
        <v>HLUBINA B</v>
      </c>
      <c r="M45" s="36"/>
      <c r="N45" s="38"/>
      <c r="O45" s="7"/>
      <c r="P45" s="7"/>
      <c r="Q45" s="36"/>
      <c r="R45" s="37"/>
      <c r="S45" s="7"/>
      <c r="T45" s="7"/>
      <c r="U45" s="36"/>
      <c r="V45" s="36"/>
      <c r="W45" s="36"/>
    </row>
    <row r="46" spans="4:23" ht="13.5" customHeight="1">
      <c r="D46" s="81" t="str">
        <f aca="true" t="shared" si="11" ref="D46:E48">A11</f>
        <v>út</v>
      </c>
      <c r="E46" s="64" t="str">
        <f t="shared" si="11"/>
        <v>HLUBINA D</v>
      </c>
      <c r="F46" s="65" t="str">
        <f>B9</f>
        <v>BOHUMÍN C</v>
      </c>
      <c r="G46" s="58"/>
      <c r="H46" s="59"/>
      <c r="I46" s="81" t="str">
        <f t="shared" si="10"/>
        <v>st</v>
      </c>
      <c r="J46" s="64" t="str">
        <f t="shared" si="10"/>
        <v>PORUBA E</v>
      </c>
      <c r="K46" s="65" t="str">
        <f>B6</f>
        <v>MICHÁLKOVICE B</v>
      </c>
      <c r="M46" s="36"/>
      <c r="N46" s="38"/>
      <c r="O46" s="7"/>
      <c r="P46" s="7"/>
      <c r="Q46" s="36"/>
      <c r="R46" s="37"/>
      <c r="S46" s="7"/>
      <c r="T46" s="7"/>
      <c r="U46" s="36"/>
      <c r="V46" s="36"/>
      <c r="W46" s="36"/>
    </row>
    <row r="47" spans="4:23" ht="13.5" customHeight="1">
      <c r="D47" s="81" t="str">
        <f t="shared" si="11"/>
        <v>st</v>
      </c>
      <c r="E47" s="64" t="str">
        <f t="shared" si="11"/>
        <v>SKK D</v>
      </c>
      <c r="F47" s="65" t="str">
        <f>B8</f>
        <v>PORUBA E</v>
      </c>
      <c r="G47" s="57"/>
      <c r="H47" s="57"/>
      <c r="I47" s="81" t="str">
        <f t="shared" si="10"/>
        <v>čt</v>
      </c>
      <c r="J47" s="64" t="str">
        <f t="shared" si="10"/>
        <v>BOHUMÍN C</v>
      </c>
      <c r="K47" s="65" t="str">
        <f>B5</f>
        <v>SKK C</v>
      </c>
      <c r="M47" s="36"/>
      <c r="N47" s="38"/>
      <c r="O47" s="7"/>
      <c r="P47" s="7"/>
      <c r="Q47" s="36"/>
      <c r="R47" s="37"/>
      <c r="S47" s="7"/>
      <c r="T47" s="7"/>
      <c r="U47" s="36"/>
      <c r="V47" s="36"/>
      <c r="W47" s="36"/>
    </row>
    <row r="48" spans="4:23" ht="13.5" customHeight="1">
      <c r="D48" s="81" t="str">
        <f t="shared" si="11"/>
        <v>po</v>
      </c>
      <c r="E48" s="64" t="str">
        <f t="shared" si="11"/>
        <v>MICHÁLKOVICE C</v>
      </c>
      <c r="F48" s="65" t="str">
        <f>B7</f>
        <v>HLUBINA C</v>
      </c>
      <c r="G48" s="57"/>
      <c r="H48" s="57"/>
      <c r="I48" s="81"/>
      <c r="J48" s="91" t="s">
        <v>64</v>
      </c>
      <c r="K48" s="65" t="str">
        <f>B4</f>
        <v>HLUBINA E</v>
      </c>
      <c r="M48" s="36"/>
      <c r="N48" s="38"/>
      <c r="O48" s="7"/>
      <c r="P48" s="7"/>
      <c r="Q48" s="36"/>
      <c r="R48" s="37"/>
      <c r="S48" s="7"/>
      <c r="T48" s="7"/>
      <c r="U48" s="36"/>
      <c r="V48" s="36"/>
      <c r="W48" s="36"/>
    </row>
    <row r="49" spans="4:23" ht="13.5" customHeight="1">
      <c r="D49" s="81" t="str">
        <f aca="true" t="shared" si="12" ref="D49:E51">A1</f>
        <v>st</v>
      </c>
      <c r="E49" s="64" t="str">
        <f t="shared" si="12"/>
        <v>PORUBA C</v>
      </c>
      <c r="F49" s="65" t="str">
        <f>B6</f>
        <v>MICHÁLKOVICE B</v>
      </c>
      <c r="G49" s="57"/>
      <c r="H49" s="57"/>
      <c r="I49" s="81" t="str">
        <f t="shared" si="10"/>
        <v>út</v>
      </c>
      <c r="J49" s="64" t="str">
        <f t="shared" si="10"/>
        <v>HLUBINA D</v>
      </c>
      <c r="K49" s="65" t="str">
        <f>B3</f>
        <v>DOBROSLAVICE</v>
      </c>
      <c r="M49" s="36"/>
      <c r="N49" s="38"/>
      <c r="O49" s="7"/>
      <c r="P49" s="7"/>
      <c r="Q49" s="36"/>
      <c r="R49" s="37"/>
      <c r="S49" s="7"/>
      <c r="T49" s="7"/>
      <c r="U49" s="36"/>
      <c r="V49" s="36"/>
      <c r="W49" s="36"/>
    </row>
    <row r="50" spans="4:23" ht="13.5" customHeight="1">
      <c r="D50" s="81" t="str">
        <f t="shared" si="12"/>
        <v>čt</v>
      </c>
      <c r="E50" s="64" t="str">
        <f t="shared" si="12"/>
        <v>BOHUMÍN D</v>
      </c>
      <c r="F50" s="65" t="str">
        <f>B5</f>
        <v>SKK C</v>
      </c>
      <c r="G50" s="57"/>
      <c r="H50" s="57"/>
      <c r="I50" s="81" t="str">
        <f t="shared" si="10"/>
        <v>st</v>
      </c>
      <c r="J50" s="64" t="str">
        <f t="shared" si="10"/>
        <v>SKK D</v>
      </c>
      <c r="K50" s="65" t="str">
        <f>B2</f>
        <v>BOHUMÍN D</v>
      </c>
      <c r="M50" s="36"/>
      <c r="N50" s="38"/>
      <c r="O50" s="7"/>
      <c r="P50" s="7"/>
      <c r="Q50" s="36"/>
      <c r="R50" s="37"/>
      <c r="S50" s="7"/>
      <c r="T50" s="7"/>
      <c r="U50" s="36"/>
      <c r="V50" s="36"/>
      <c r="W50" s="36"/>
    </row>
    <row r="51" spans="4:23" ht="13.5" customHeight="1">
      <c r="D51" s="82" t="str">
        <f t="shared" si="12"/>
        <v>po</v>
      </c>
      <c r="E51" s="64" t="str">
        <f t="shared" si="12"/>
        <v>DOBROSLAVICE</v>
      </c>
      <c r="F51" s="65" t="str">
        <f>B4</f>
        <v>HLUBINA E</v>
      </c>
      <c r="G51" s="57"/>
      <c r="H51" s="57"/>
      <c r="I51" s="82" t="str">
        <f t="shared" si="10"/>
        <v>po</v>
      </c>
      <c r="J51" s="76" t="str">
        <f t="shared" si="10"/>
        <v>MICHÁLKOVICE C</v>
      </c>
      <c r="K51" s="72" t="str">
        <f>B1</f>
        <v>PORUBA C</v>
      </c>
      <c r="M51" s="36"/>
      <c r="N51" s="38"/>
      <c r="O51" s="7"/>
      <c r="P51" s="7"/>
      <c r="Q51" s="36"/>
      <c r="R51" s="37"/>
      <c r="S51" s="7"/>
      <c r="T51" s="7"/>
      <c r="U51" s="36"/>
      <c r="V51" s="36"/>
      <c r="W51" s="36"/>
    </row>
    <row r="52" spans="4:23" ht="13.5" customHeight="1">
      <c r="D52" s="61"/>
      <c r="E52" s="66" t="s">
        <v>15</v>
      </c>
      <c r="F52" s="67" t="s">
        <v>77</v>
      </c>
      <c r="G52" s="58"/>
      <c r="H52" s="59"/>
      <c r="I52" s="63"/>
      <c r="J52" s="49"/>
      <c r="K52" s="49"/>
      <c r="M52" s="36"/>
      <c r="N52" s="38"/>
      <c r="O52" s="7"/>
      <c r="P52" s="7"/>
      <c r="Q52" s="36"/>
      <c r="R52" s="37"/>
      <c r="S52" s="7"/>
      <c r="T52" s="7"/>
      <c r="U52" s="36"/>
      <c r="V52" s="36"/>
      <c r="W52" s="36"/>
    </row>
    <row r="53" spans="4:23" ht="13.5" customHeight="1">
      <c r="D53" s="86" t="str">
        <f aca="true" t="shared" si="13" ref="D53:E58">A4</f>
        <v>po</v>
      </c>
      <c r="E53" s="75" t="str">
        <f t="shared" si="13"/>
        <v>HLUBINA E</v>
      </c>
      <c r="F53" s="69" t="str">
        <f>B14</f>
        <v>HLUBINA B</v>
      </c>
      <c r="G53" s="57"/>
      <c r="H53" s="57"/>
      <c r="I53" s="63"/>
      <c r="J53" s="49"/>
      <c r="K53" s="49"/>
      <c r="M53" s="36"/>
      <c r="N53" s="38"/>
      <c r="O53" s="7"/>
      <c r="P53" s="7"/>
      <c r="Q53" s="36"/>
      <c r="R53" s="37"/>
      <c r="S53" s="7"/>
      <c r="T53" s="7"/>
      <c r="U53" s="36"/>
      <c r="V53" s="36"/>
      <c r="W53" s="36"/>
    </row>
    <row r="54" spans="4:23" ht="13.5" customHeight="1">
      <c r="D54" s="81" t="str">
        <f t="shared" si="13"/>
        <v>st</v>
      </c>
      <c r="E54" s="64" t="str">
        <f t="shared" si="13"/>
        <v>SKK C</v>
      </c>
      <c r="F54" s="65" t="str">
        <f>B3</f>
        <v>DOBROSLAVICE</v>
      </c>
      <c r="G54" s="57"/>
      <c r="H54" s="57"/>
      <c r="I54" s="63"/>
      <c r="J54" s="49"/>
      <c r="K54" s="49"/>
      <c r="M54" s="36"/>
      <c r="N54" s="38"/>
      <c r="O54" s="7"/>
      <c r="P54" s="7"/>
      <c r="Q54" s="36"/>
      <c r="R54" s="37"/>
      <c r="S54" s="7"/>
      <c r="T54" s="7"/>
      <c r="U54" s="36"/>
      <c r="V54" s="36"/>
      <c r="W54" s="36"/>
    </row>
    <row r="55" spans="4:23" ht="13.5" customHeight="1">
      <c r="D55" s="81" t="str">
        <f t="shared" si="13"/>
        <v>po</v>
      </c>
      <c r="E55" s="64" t="str">
        <f t="shared" si="13"/>
        <v>MICHÁLKOVICE B</v>
      </c>
      <c r="F55" s="65" t="str">
        <f>B2</f>
        <v>BOHUMÍN D</v>
      </c>
      <c r="G55" s="58"/>
      <c r="H55" s="59"/>
      <c r="I55" s="63"/>
      <c r="J55" s="108" t="s">
        <v>63</v>
      </c>
      <c r="K55" s="109"/>
      <c r="M55" s="36"/>
      <c r="N55" s="38"/>
      <c r="O55" s="7"/>
      <c r="P55" s="7"/>
      <c r="Q55" s="36"/>
      <c r="R55" s="37"/>
      <c r="S55" s="7"/>
      <c r="T55" s="7"/>
      <c r="U55" s="36"/>
      <c r="V55" s="36"/>
      <c r="W55" s="36"/>
    </row>
    <row r="56" spans="4:23" ht="13.5" customHeight="1">
      <c r="D56" s="81" t="str">
        <f t="shared" si="13"/>
        <v>čt</v>
      </c>
      <c r="E56" s="64" t="str">
        <f t="shared" si="13"/>
        <v>HLUBINA C</v>
      </c>
      <c r="F56" s="65" t="str">
        <f>B1</f>
        <v>PORUBA C</v>
      </c>
      <c r="G56" s="57"/>
      <c r="H56" s="57"/>
      <c r="I56" s="63"/>
      <c r="J56" s="110"/>
      <c r="K56" s="111"/>
      <c r="M56" s="36"/>
      <c r="N56" s="38"/>
      <c r="O56" s="7"/>
      <c r="P56" s="7"/>
      <c r="Q56" s="36"/>
      <c r="R56" s="37"/>
      <c r="S56" s="7"/>
      <c r="T56" s="7"/>
      <c r="U56" s="36"/>
      <c r="V56" s="36"/>
      <c r="W56" s="36"/>
    </row>
    <row r="57" spans="4:23" ht="13.5" customHeight="1">
      <c r="D57" s="81" t="str">
        <f t="shared" si="13"/>
        <v>st</v>
      </c>
      <c r="E57" s="64" t="str">
        <f t="shared" si="13"/>
        <v>PORUBA E</v>
      </c>
      <c r="F57" s="65" t="str">
        <f>B13</f>
        <v>MICHÁLKOVICE C</v>
      </c>
      <c r="G57" s="57"/>
      <c r="H57" s="57"/>
      <c r="I57" s="63"/>
      <c r="J57" s="112"/>
      <c r="K57" s="113"/>
      <c r="M57" s="36"/>
      <c r="N57" s="38"/>
      <c r="O57" s="7"/>
      <c r="P57" s="7"/>
      <c r="Q57" s="36"/>
      <c r="R57" s="37"/>
      <c r="S57" s="7"/>
      <c r="T57" s="7"/>
      <c r="U57" s="36"/>
      <c r="V57" s="36"/>
      <c r="W57" s="36"/>
    </row>
    <row r="58" spans="4:23" ht="13.5" customHeight="1">
      <c r="D58" s="81" t="str">
        <f t="shared" si="13"/>
        <v>čt</v>
      </c>
      <c r="E58" s="64" t="str">
        <f t="shared" si="13"/>
        <v>BOHUMÍN C</v>
      </c>
      <c r="F58" s="65" t="str">
        <f>B12</f>
        <v>SKK D</v>
      </c>
      <c r="G58" s="57"/>
      <c r="H58" s="57"/>
      <c r="I58" s="63"/>
      <c r="J58" s="49"/>
      <c r="K58" s="49"/>
      <c r="M58" s="36"/>
      <c r="N58" s="38"/>
      <c r="O58" s="7"/>
      <c r="P58" s="7"/>
      <c r="Q58" s="36"/>
      <c r="R58" s="37"/>
      <c r="S58" s="7"/>
      <c r="T58" s="7"/>
      <c r="U58" s="36"/>
      <c r="V58" s="36"/>
      <c r="W58" s="36"/>
    </row>
    <row r="59" spans="4:23" ht="13.5" customHeight="1">
      <c r="D59" s="82"/>
      <c r="E59" s="90" t="s">
        <v>64</v>
      </c>
      <c r="F59" s="72" t="str">
        <f>B11</f>
        <v>HLUBINA D</v>
      </c>
      <c r="G59" s="57"/>
      <c r="H59" s="57"/>
      <c r="I59" s="63"/>
      <c r="J59" s="49"/>
      <c r="K59" s="49"/>
      <c r="L59" s="8"/>
      <c r="M59" s="36"/>
      <c r="N59" s="38"/>
      <c r="O59" s="7"/>
      <c r="P59" s="7"/>
      <c r="Q59" s="36"/>
      <c r="R59" s="37"/>
      <c r="S59" s="7"/>
      <c r="T59" s="7"/>
      <c r="U59" s="36"/>
      <c r="V59" s="36"/>
      <c r="W59" s="36"/>
    </row>
    <row r="60" spans="4:23" ht="13.5" customHeight="1">
      <c r="D60" s="50"/>
      <c r="E60" s="54"/>
      <c r="F60" s="54"/>
      <c r="G60" s="54"/>
      <c r="H60" s="54"/>
      <c r="I60" s="54"/>
      <c r="J60" s="54"/>
      <c r="K60" s="54"/>
      <c r="L60" s="2"/>
      <c r="M60" s="36"/>
      <c r="N60" s="44"/>
      <c r="O60" s="36"/>
      <c r="P60" s="36"/>
      <c r="Q60" s="36"/>
      <c r="R60" s="36"/>
      <c r="S60" s="36"/>
      <c r="T60" s="36"/>
      <c r="U60" s="36"/>
      <c r="V60" s="7"/>
      <c r="W60" s="36"/>
    </row>
    <row r="61" spans="4:23" ht="13.5" customHeight="1">
      <c r="D61" s="50" t="s">
        <v>49</v>
      </c>
      <c r="L61" s="1"/>
      <c r="M61" s="36"/>
      <c r="N61" s="36"/>
      <c r="O61" s="36"/>
      <c r="P61" s="36"/>
      <c r="Q61" s="36"/>
      <c r="R61" s="36"/>
      <c r="S61" s="36"/>
      <c r="T61" s="36"/>
      <c r="U61" s="36"/>
      <c r="V61" s="43"/>
      <c r="W61" s="36"/>
    </row>
    <row r="62" spans="13:23" ht="13.5" customHeight="1"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3:23" ht="13.5" customHeight="1"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13:23" ht="13.5" customHeight="1"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13:23" ht="13.5" customHeight="1"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13:23" ht="13.5" customHeight="1"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13:23" ht="13.5" customHeight="1"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3:23" ht="13.5" customHeight="1"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3:23" ht="13.5" customHeight="1"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13:23" ht="13.5" customHeight="1"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13:23" ht="13.5" customHeight="1"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3:23" ht="13.5" customHeight="1"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3:23" ht="13.5" customHeight="1"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13:23" ht="13.5" customHeight="1"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3:23" ht="13.5" customHeight="1"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13:23" ht="13.5" customHeight="1"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13:23" ht="13.5" customHeight="1"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13:23" ht="13.5" customHeight="1"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13:23" ht="13.5" customHeight="1"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13:23" ht="13.5" customHeight="1"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3:23" ht="13.5" customHeight="1"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13:23" ht="13.5" customHeight="1"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3:23" ht="13.5" customHeight="1"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0:23" ht="13.5" customHeight="1">
      <c r="J84" t="s">
        <v>0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13:23" ht="13.5" customHeight="1"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13:23" ht="13.5" customHeight="1"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3:23" ht="13.5" customHeight="1"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3:23" ht="13.5" customHeight="1"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3:23" ht="13.5" customHeight="1"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10:23" ht="13.5" customHeight="1">
      <c r="J90" s="12" t="s">
        <v>0</v>
      </c>
      <c r="M90" s="36"/>
      <c r="N90" s="36"/>
      <c r="O90" s="36"/>
      <c r="P90" s="36"/>
      <c r="Q90" s="36"/>
      <c r="R90" s="36"/>
      <c r="S90" s="36"/>
      <c r="T90" s="46"/>
      <c r="U90" s="36"/>
      <c r="V90" s="36"/>
      <c r="W90" s="36"/>
    </row>
    <row r="91" spans="13:23" ht="13.5" customHeight="1"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13:23" ht="13.5" customHeight="1"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13:23" ht="13.5" customHeight="1"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13:23" ht="13.5" customHeight="1"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13:23" ht="13.5" customHeight="1"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10:23" ht="13.5" customHeight="1">
      <c r="J96" t="s">
        <v>0</v>
      </c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13:23" ht="13.5" customHeight="1"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13:23" ht="13.5" customHeight="1"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3:23" ht="13.5" customHeight="1"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3:23" ht="13.5" customHeight="1"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3:23" ht="13.5" customHeight="1"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3:23" ht="13.5" customHeight="1"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3:23" ht="13.5" customHeight="1"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3:23" ht="13.5" customHeight="1"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5:23" ht="13.5" customHeight="1">
      <c r="E105" s="10" t="s">
        <v>17</v>
      </c>
      <c r="F105" s="6" t="s">
        <v>43</v>
      </c>
      <c r="H105" s="13"/>
      <c r="M105" s="36"/>
      <c r="N105" s="36"/>
      <c r="O105" s="7"/>
      <c r="P105" s="7"/>
      <c r="Q105" s="42"/>
      <c r="R105" s="36"/>
      <c r="S105" s="36"/>
      <c r="T105" s="36"/>
      <c r="U105" s="36"/>
      <c r="V105" s="36"/>
      <c r="W105" s="36"/>
    </row>
    <row r="106" spans="5:23" ht="13.5" customHeight="1">
      <c r="E106" s="10" t="s">
        <v>18</v>
      </c>
      <c r="F106" s="6" t="s">
        <v>48</v>
      </c>
      <c r="H106" s="13"/>
      <c r="M106" s="36"/>
      <c r="N106" s="36"/>
      <c r="O106" s="7"/>
      <c r="P106" s="7"/>
      <c r="Q106" s="42"/>
      <c r="R106" s="36"/>
      <c r="S106" s="36"/>
      <c r="T106" s="36"/>
      <c r="U106" s="36"/>
      <c r="V106" s="36"/>
      <c r="W106" s="36"/>
    </row>
    <row r="107" spans="5:23" ht="13.5" customHeight="1">
      <c r="E107" s="9" t="s">
        <v>19</v>
      </c>
      <c r="F107" s="6" t="s">
        <v>41</v>
      </c>
      <c r="H107" s="13"/>
      <c r="M107" s="36"/>
      <c r="N107" s="36"/>
      <c r="O107" s="7"/>
      <c r="P107" s="7"/>
      <c r="Q107" s="42"/>
      <c r="R107" s="36"/>
      <c r="S107" s="36"/>
      <c r="T107" s="36"/>
      <c r="U107" s="36"/>
      <c r="V107" s="36"/>
      <c r="W107" s="36"/>
    </row>
    <row r="108" spans="5:23" ht="13.5" customHeight="1">
      <c r="E108" s="9" t="s">
        <v>20</v>
      </c>
      <c r="F108" s="6" t="s">
        <v>28</v>
      </c>
      <c r="H108" s="13"/>
      <c r="M108" s="36"/>
      <c r="N108" s="36"/>
      <c r="O108" s="7"/>
      <c r="P108" s="7"/>
      <c r="Q108" s="42"/>
      <c r="R108" s="36"/>
      <c r="S108" s="36"/>
      <c r="T108" s="36"/>
      <c r="U108" s="36"/>
      <c r="V108" s="36"/>
      <c r="W108" s="36"/>
    </row>
    <row r="109" spans="5:23" ht="13.5" customHeight="1">
      <c r="E109" s="10" t="s">
        <v>21</v>
      </c>
      <c r="F109" s="6" t="s">
        <v>27</v>
      </c>
      <c r="M109" s="36"/>
      <c r="N109" s="36"/>
      <c r="O109" s="7"/>
      <c r="P109" s="7"/>
      <c r="Q109" s="36"/>
      <c r="R109" s="36"/>
      <c r="S109" s="36"/>
      <c r="T109" s="36"/>
      <c r="U109" s="36"/>
      <c r="V109" s="36"/>
      <c r="W109" s="36"/>
    </row>
    <row r="110" spans="5:23" ht="13.5" customHeight="1">
      <c r="E110" s="10" t="s">
        <v>22</v>
      </c>
      <c r="F110" s="6" t="s">
        <v>25</v>
      </c>
      <c r="M110" s="36"/>
      <c r="N110" s="36"/>
      <c r="O110" s="7"/>
      <c r="P110" s="7"/>
      <c r="Q110" s="36"/>
      <c r="R110" s="36"/>
      <c r="S110" s="36"/>
      <c r="T110" s="36"/>
      <c r="U110" s="36"/>
      <c r="V110" s="36"/>
      <c r="W110" s="36"/>
    </row>
    <row r="111" spans="5:23" ht="13.5" customHeight="1">
      <c r="E111" s="10" t="s">
        <v>23</v>
      </c>
      <c r="F111" s="6" t="s">
        <v>26</v>
      </c>
      <c r="M111" s="36"/>
      <c r="N111" s="36"/>
      <c r="O111" s="7"/>
      <c r="P111" s="7"/>
      <c r="Q111" s="36"/>
      <c r="R111" s="36"/>
      <c r="S111" s="36"/>
      <c r="T111" s="36"/>
      <c r="U111" s="36"/>
      <c r="V111" s="36"/>
      <c r="W111" s="36"/>
    </row>
    <row r="112" spans="5:23" ht="13.5" customHeight="1">
      <c r="E112" s="9" t="s">
        <v>24</v>
      </c>
      <c r="F112" s="6" t="s">
        <v>31</v>
      </c>
      <c r="M112" s="36"/>
      <c r="N112" s="36"/>
      <c r="O112" s="7"/>
      <c r="P112" s="7"/>
      <c r="Q112" s="36"/>
      <c r="R112" s="36"/>
      <c r="S112" s="36"/>
      <c r="T112" s="36"/>
      <c r="U112" s="36"/>
      <c r="V112" s="36"/>
      <c r="W112" s="36"/>
    </row>
    <row r="113" spans="5:23" ht="13.5" customHeight="1">
      <c r="E113" s="10" t="s">
        <v>51</v>
      </c>
      <c r="F113" s="6" t="s">
        <v>43</v>
      </c>
      <c r="H113" s="13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5:23" ht="13.5" customHeight="1">
      <c r="E114" s="10" t="s">
        <v>52</v>
      </c>
      <c r="F114" s="6" t="s">
        <v>48</v>
      </c>
      <c r="H114" s="13"/>
      <c r="M114" s="36"/>
      <c r="N114" s="36"/>
      <c r="O114" s="36"/>
      <c r="P114" s="7"/>
      <c r="Q114" s="36"/>
      <c r="R114" s="36"/>
      <c r="S114" s="36"/>
      <c r="T114" s="36"/>
      <c r="U114" s="36"/>
      <c r="V114" s="36"/>
      <c r="W114" s="36"/>
    </row>
    <row r="115" spans="5:23" ht="13.5" customHeight="1">
      <c r="E115" s="9" t="s">
        <v>53</v>
      </c>
      <c r="F115" s="6" t="s">
        <v>41</v>
      </c>
      <c r="H115" s="13"/>
      <c r="M115" s="36"/>
      <c r="N115" s="36"/>
      <c r="O115" s="36"/>
      <c r="P115" s="7"/>
      <c r="Q115" s="36"/>
      <c r="R115" s="36"/>
      <c r="S115" s="36"/>
      <c r="T115" s="36"/>
      <c r="U115" s="36"/>
      <c r="V115" s="36"/>
      <c r="W115" s="36"/>
    </row>
    <row r="116" spans="5:23" ht="13.5" customHeight="1">
      <c r="E116" s="9" t="s">
        <v>54</v>
      </c>
      <c r="F116" s="6" t="s">
        <v>28</v>
      </c>
      <c r="H116" s="13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5:23" ht="13.5" customHeight="1">
      <c r="E117" s="10" t="s">
        <v>55</v>
      </c>
      <c r="F117" s="6" t="s">
        <v>27</v>
      </c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5:23" ht="13.5" customHeight="1">
      <c r="E118" s="10" t="s">
        <v>56</v>
      </c>
      <c r="F118" s="6" t="s">
        <v>25</v>
      </c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5:23" ht="13.5" customHeight="1">
      <c r="E119" s="10" t="s">
        <v>57</v>
      </c>
      <c r="F119" s="6" t="s">
        <v>26</v>
      </c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5:23" ht="13.5" customHeight="1">
      <c r="E120" s="9" t="s">
        <v>58</v>
      </c>
      <c r="F120" s="6" t="s">
        <v>31</v>
      </c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3:23" ht="13.5" customHeight="1"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3:23" ht="13.5" customHeight="1"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3:23" ht="13.5" customHeight="1"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3:23" ht="13.5" customHeight="1"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3:23" ht="13.5" customHeight="1"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3:23" ht="13.5" customHeight="1"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3:23" ht="13.5" customHeight="1"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3:23" ht="13.5" customHeight="1"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3:23" ht="13.5" customHeight="1"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13:23" ht="13.5" customHeight="1"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13:23" ht="13.5" customHeight="1"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13:23" ht="13.5" customHeight="1"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3:23" ht="13.5" customHeight="1"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13:23" ht="13.5" customHeight="1"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3:23" ht="13.5" customHeight="1"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3:23" ht="13.5" customHeight="1"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13:23" ht="13.5" customHeight="1"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3:23" ht="13.5" customHeight="1"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3:23" ht="13.5" customHeight="1"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3:23" ht="13.5" customHeight="1"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3:23" ht="13.5" customHeight="1"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3:23" ht="13.5" customHeight="1"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3:23" ht="13.5" customHeight="1"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3:23" ht="13.5" customHeight="1"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3:23" ht="13.5" customHeight="1"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3:23" ht="13.5" customHeight="1"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13:23" ht="13.5" customHeight="1"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13:23" ht="13.5" customHeight="1"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13:23" ht="13.5" customHeight="1"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13:23" ht="13.5" customHeight="1"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13:23" ht="13.5" customHeight="1"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13:23" ht="13.5" customHeight="1"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3:23" ht="13.5" customHeight="1"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13:23" ht="13.5" customHeight="1"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13:23" ht="13.5" customHeight="1"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13:23" ht="13.5" customHeight="1"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13:23" ht="13.5" customHeight="1"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3:23" ht="13.5" customHeight="1"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13:23" ht="13.5" customHeight="1">
      <c r="M159" s="36"/>
      <c r="N159" s="36"/>
      <c r="O159" s="7"/>
      <c r="P159" s="7"/>
      <c r="Q159" s="7"/>
      <c r="R159" s="36"/>
      <c r="S159" s="36"/>
      <c r="T159" s="36"/>
      <c r="U159" s="36"/>
      <c r="V159" s="36"/>
      <c r="W159" s="36"/>
    </row>
    <row r="160" spans="13:23" ht="12.75">
      <c r="M160" s="36"/>
      <c r="N160" s="36"/>
      <c r="O160" s="7"/>
      <c r="P160" s="7"/>
      <c r="Q160" s="7"/>
      <c r="R160" s="36"/>
      <c r="S160" s="36"/>
      <c r="T160" s="36"/>
      <c r="U160" s="36"/>
      <c r="V160" s="36"/>
      <c r="W160" s="36"/>
    </row>
    <row r="161" spans="13:23" ht="12.75">
      <c r="M161" s="36"/>
      <c r="N161" s="36"/>
      <c r="O161" s="7"/>
      <c r="P161" s="7"/>
      <c r="Q161" s="7"/>
      <c r="R161" s="36"/>
      <c r="S161" s="36"/>
      <c r="T161" s="36"/>
      <c r="U161" s="36"/>
      <c r="V161" s="36"/>
      <c r="W161" s="36"/>
    </row>
    <row r="162" spans="13:23" ht="12.75">
      <c r="M162" s="36"/>
      <c r="N162" s="36"/>
      <c r="O162" s="7"/>
      <c r="P162" s="7"/>
      <c r="Q162" s="7"/>
      <c r="R162" s="36"/>
      <c r="S162" s="36"/>
      <c r="T162" s="36"/>
      <c r="U162" s="36"/>
      <c r="V162" s="36"/>
      <c r="W162" s="36"/>
    </row>
    <row r="163" spans="13:23" ht="12.75">
      <c r="M163" s="36"/>
      <c r="N163" s="36"/>
      <c r="O163" s="47"/>
      <c r="P163" s="47"/>
      <c r="Q163" s="36"/>
      <c r="R163" s="36"/>
      <c r="S163" s="36"/>
      <c r="T163" s="36"/>
      <c r="U163" s="36"/>
      <c r="V163" s="36"/>
      <c r="W163" s="36"/>
    </row>
    <row r="164" spans="13:23" ht="12.75">
      <c r="M164" s="36"/>
      <c r="N164" s="36"/>
      <c r="O164" s="7"/>
      <c r="P164" s="7"/>
      <c r="Q164" s="36"/>
      <c r="R164" s="36"/>
      <c r="S164" s="36"/>
      <c r="T164" s="36"/>
      <c r="U164" s="36"/>
      <c r="V164" s="36"/>
      <c r="W164" s="36"/>
    </row>
    <row r="165" spans="13:23" ht="12.75">
      <c r="M165" s="36"/>
      <c r="N165" s="36"/>
      <c r="O165" s="7"/>
      <c r="P165" s="7"/>
      <c r="Q165" s="36"/>
      <c r="R165" s="36"/>
      <c r="S165" s="36"/>
      <c r="T165" s="36"/>
      <c r="U165" s="36"/>
      <c r="V165" s="36"/>
      <c r="W165" s="36"/>
    </row>
    <row r="166" spans="13:23" ht="12.75">
      <c r="M166" s="36"/>
      <c r="N166" s="36"/>
      <c r="O166" s="7"/>
      <c r="P166" s="7"/>
      <c r="Q166" s="36"/>
      <c r="R166" s="36"/>
      <c r="S166" s="36"/>
      <c r="T166" s="36"/>
      <c r="U166" s="36"/>
      <c r="V166" s="36"/>
      <c r="W166" s="36"/>
    </row>
    <row r="167" spans="13:23" ht="12.75">
      <c r="M167" s="36"/>
      <c r="N167" s="36"/>
      <c r="O167" s="7"/>
      <c r="P167" s="7"/>
      <c r="Q167" s="36"/>
      <c r="R167" s="36"/>
      <c r="S167" s="36"/>
      <c r="T167" s="36"/>
      <c r="U167" s="36"/>
      <c r="V167" s="36"/>
      <c r="W167" s="36"/>
    </row>
    <row r="168" spans="13:23" ht="12.75">
      <c r="M168" s="36"/>
      <c r="N168" s="36"/>
      <c r="O168" s="7"/>
      <c r="P168" s="7"/>
      <c r="Q168" s="36"/>
      <c r="R168" s="36"/>
      <c r="S168" s="36"/>
      <c r="T168" s="36"/>
      <c r="U168" s="36"/>
      <c r="V168" s="36"/>
      <c r="W168" s="36"/>
    </row>
    <row r="169" spans="13:23" ht="12.75">
      <c r="M169" s="36"/>
      <c r="N169" s="36"/>
      <c r="O169" s="7"/>
      <c r="P169" s="7"/>
      <c r="Q169" s="36"/>
      <c r="R169" s="36"/>
      <c r="S169" s="36"/>
      <c r="T169" s="36"/>
      <c r="U169" s="36"/>
      <c r="V169" s="36"/>
      <c r="W169" s="36"/>
    </row>
    <row r="170" spans="13:23" ht="12.75">
      <c r="M170" s="36"/>
      <c r="N170" s="36"/>
      <c r="O170" s="7"/>
      <c r="P170" s="7"/>
      <c r="Q170" s="36"/>
      <c r="R170" s="36"/>
      <c r="S170" s="36"/>
      <c r="T170" s="36"/>
      <c r="U170" s="36"/>
      <c r="V170" s="36"/>
      <c r="W170" s="36"/>
    </row>
    <row r="171" spans="13:23" ht="12.75">
      <c r="M171" s="36"/>
      <c r="N171" s="36"/>
      <c r="O171" s="7"/>
      <c r="P171" s="7"/>
      <c r="Q171" s="36"/>
      <c r="R171" s="36"/>
      <c r="S171" s="36"/>
      <c r="T171" s="36"/>
      <c r="U171" s="36"/>
      <c r="V171" s="36"/>
      <c r="W171" s="36"/>
    </row>
    <row r="172" spans="13:23" ht="12.75">
      <c r="M172" s="36"/>
      <c r="N172" s="36"/>
      <c r="O172" s="7"/>
      <c r="P172" s="7"/>
      <c r="Q172" s="36"/>
      <c r="R172" s="36"/>
      <c r="S172" s="36"/>
      <c r="T172" s="36"/>
      <c r="U172" s="36"/>
      <c r="V172" s="36"/>
      <c r="W172" s="36"/>
    </row>
    <row r="173" spans="13:23" ht="12.75"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3:23" ht="12.75"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3:23" ht="12.75"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3:23" ht="12.75"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3:23" ht="12.75"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3:23" ht="12.75"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13:23" ht="12.75"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13:23" ht="12.75"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13:23" ht="12.75"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13:23" ht="12.75"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13:23" ht="12.75"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13:23" ht="12.75"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13:23" ht="12.75"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13:23" ht="12.75"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13:23" ht="12.75"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13:23" ht="12.75"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13:23" ht="12.75"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13:23" ht="12.75"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13:23" ht="12.75"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13:23" ht="12.75"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13:23" ht="12.75"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13:23" ht="12.75"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13:23" ht="12.75"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13:23" ht="12.75"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13:23" ht="12.75"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13:23" ht="12.75"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13:23" ht="12.75"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13:23" ht="12.75"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13:23" ht="12.75"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13:23" ht="12.75"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13:23" ht="12.75"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13:23" ht="12.75"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13:23" ht="12.75"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13:23" ht="12.75"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13:23" ht="12.75"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13:23" ht="12.75"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13:23" ht="12.75"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13:23" ht="12.75"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13:23" ht="12.75"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13:23" ht="12.75"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13:23" ht="12.75"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13:23" ht="12.75"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13:23" ht="12.75"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</sheetData>
  <mergeCells count="3">
    <mergeCell ref="D1:F2"/>
    <mergeCell ref="H1:K2"/>
    <mergeCell ref="J55:K57"/>
  </mergeCells>
  <printOptions/>
  <pageMargins left="0.3937007874015748" right="0" top="0.7874015748031497" bottom="0.1968503937007874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B1">
      <selection activeCell="B9" sqref="B9"/>
    </sheetView>
  </sheetViews>
  <sheetFormatPr defaultColWidth="9.00390625" defaultRowHeight="12.75"/>
  <cols>
    <col min="1" max="2" width="65.75390625" style="0" customWidth="1"/>
    <col min="3" max="5" width="3.75390625" style="0" customWidth="1"/>
    <col min="6" max="6" width="12.75390625" style="0" customWidth="1"/>
  </cols>
  <sheetData>
    <row r="1" spans="1:2" ht="39.75" customHeight="1">
      <c r="A1" s="15" t="s">
        <v>0</v>
      </c>
      <c r="B1" s="4"/>
    </row>
    <row r="2" spans="1:2" ht="39.75" customHeight="1">
      <c r="A2" s="14" t="s">
        <v>0</v>
      </c>
      <c r="B2" s="5" t="s">
        <v>62</v>
      </c>
    </row>
    <row r="3" spans="1:2" ht="39.75" customHeight="1">
      <c r="A3" s="4" t="s">
        <v>0</v>
      </c>
      <c r="B3" s="4"/>
    </row>
    <row r="4" spans="1:2" ht="39.75" customHeight="1">
      <c r="A4" s="14" t="s">
        <v>0</v>
      </c>
      <c r="B4" s="5" t="s">
        <v>61</v>
      </c>
    </row>
    <row r="5" spans="1:2" ht="39.75" customHeight="1">
      <c r="A5" s="14" t="s">
        <v>0</v>
      </c>
      <c r="B5" s="3"/>
    </row>
    <row r="6" spans="1:2" ht="39.75" customHeight="1">
      <c r="A6" s="15" t="s">
        <v>0</v>
      </c>
      <c r="B6" s="5" t="s">
        <v>16</v>
      </c>
    </row>
    <row r="7" spans="1:2" ht="39.75" customHeight="1">
      <c r="A7" t="s">
        <v>0</v>
      </c>
      <c r="B7" s="3"/>
    </row>
    <row r="8" spans="1:2" ht="39.75" customHeight="1">
      <c r="A8" s="14"/>
      <c r="B8" s="5" t="s">
        <v>65</v>
      </c>
    </row>
    <row r="9" spans="1:2" ht="39.75" customHeight="1">
      <c r="A9" s="3"/>
      <c r="B9" s="3"/>
    </row>
    <row r="10" ht="39.75" customHeight="1">
      <c r="B10" s="11" t="s">
        <v>0</v>
      </c>
    </row>
  </sheetData>
  <printOptions/>
  <pageMargins left="0.85" right="0.66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Malovaný Vladimír</dc:creator>
  <cp:keywords/>
  <dc:description/>
  <cp:lastModifiedBy>malovany</cp:lastModifiedBy>
  <cp:lastPrinted>2009-08-13T17:17:35Z</cp:lastPrinted>
  <dcterms:created xsi:type="dcterms:W3CDTF">1998-07-18T15:45:20Z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